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8"/>
  <workbookPr defaultThemeVersion="124226"/>
  <mc:AlternateContent xmlns:mc="http://schemas.openxmlformats.org/markup-compatibility/2006">
    <mc:Choice Requires="x15">
      <x15ac:absPath xmlns:x15ac="http://schemas.microsoft.com/office/spreadsheetml/2010/11/ac" url="C:\Users\of.karaduman\Desktop\"/>
    </mc:Choice>
  </mc:AlternateContent>
  <xr:revisionPtr revIDLastSave="0" documentId="13_ncr:1_{519DA20E-2EB1-4DD5-81DD-885815C053A9}" xr6:coauthVersionLast="36" xr6:coauthVersionMax="36" xr10:uidLastSave="{00000000-0000-0000-0000-000000000000}"/>
  <bookViews>
    <workbookView xWindow="0" yWindow="0" windowWidth="28800" windowHeight="12240" xr2:uid="{00000000-000D-0000-FFFF-FFFF00000000}"/>
  </bookViews>
  <sheets>
    <sheet name="Table 1" sheetId="1" r:id="rId1"/>
  </sheets>
  <calcPr calcId="191029"/>
</workbook>
</file>

<file path=xl/calcChain.xml><?xml version="1.0" encoding="utf-8"?>
<calcChain xmlns="http://schemas.openxmlformats.org/spreadsheetml/2006/main">
  <c r="N4" i="1" l="1"/>
  <c r="N5" i="1"/>
  <c r="N7" i="1"/>
  <c r="N8" i="1"/>
  <c r="N9" i="1"/>
  <c r="N10" i="1"/>
  <c r="N11" i="1"/>
  <c r="N12" i="1"/>
  <c r="N13" i="1"/>
  <c r="N14" i="1"/>
  <c r="N15" i="1"/>
  <c r="N16" i="1"/>
  <c r="N17" i="1"/>
  <c r="N18" i="1"/>
  <c r="N19" i="1"/>
  <c r="N20" i="1"/>
  <c r="N28" i="1"/>
  <c r="N29" i="1"/>
  <c r="N31" i="1"/>
  <c r="N32" i="1"/>
  <c r="N33" i="1"/>
  <c r="N35" i="1"/>
  <c r="N36" i="1"/>
  <c r="N37" i="1"/>
  <c r="N38" i="1"/>
  <c r="N39" i="1"/>
  <c r="N40" i="1"/>
  <c r="N41" i="1"/>
  <c r="N42" i="1"/>
  <c r="N43" i="1"/>
  <c r="N44" i="1"/>
  <c r="N45" i="1"/>
  <c r="N46" i="1"/>
  <c r="N47" i="1"/>
  <c r="N48" i="1"/>
  <c r="N3" i="1" l="1"/>
</calcChain>
</file>

<file path=xl/sharedStrings.xml><?xml version="1.0" encoding="utf-8"?>
<sst xmlns="http://schemas.openxmlformats.org/spreadsheetml/2006/main" count="429" uniqueCount="179">
  <si>
    <r>
      <rPr>
        <b/>
        <sz val="5"/>
        <rFont val="Times New Roman"/>
        <family val="1"/>
      </rPr>
      <t>S.N.</t>
    </r>
  </si>
  <si>
    <r>
      <rPr>
        <b/>
        <sz val="5"/>
        <rFont val="Times New Roman"/>
        <family val="1"/>
      </rPr>
      <t>İLİ</t>
    </r>
  </si>
  <si>
    <r>
      <rPr>
        <b/>
        <sz val="5"/>
        <rFont val="Times New Roman"/>
        <family val="1"/>
      </rPr>
      <t>İLÇESİ</t>
    </r>
  </si>
  <si>
    <r>
      <rPr>
        <b/>
        <sz val="5"/>
        <rFont val="Times New Roman"/>
        <family val="1"/>
      </rPr>
      <t>MAHALLE</t>
    </r>
  </si>
  <si>
    <r>
      <rPr>
        <b/>
        <sz val="5"/>
        <rFont val="Times New Roman"/>
        <family val="1"/>
      </rPr>
      <t>CAD./SOK. MEVKİ</t>
    </r>
  </si>
  <si>
    <r>
      <rPr>
        <b/>
        <sz val="5"/>
        <rFont val="Times New Roman"/>
        <family val="1"/>
      </rPr>
      <t>KAPI NO</t>
    </r>
  </si>
  <si>
    <r>
      <rPr>
        <b/>
        <sz val="5"/>
        <rFont val="Times New Roman"/>
        <family val="1"/>
      </rPr>
      <t>ADA</t>
    </r>
  </si>
  <si>
    <r>
      <rPr>
        <b/>
        <sz val="5"/>
        <rFont val="Times New Roman"/>
        <family val="1"/>
      </rPr>
      <t>PARSEL</t>
    </r>
  </si>
  <si>
    <r>
      <rPr>
        <b/>
        <sz val="5"/>
        <rFont val="Times New Roman"/>
        <family val="1"/>
      </rPr>
      <t>CİNSİ</t>
    </r>
  </si>
  <si>
    <r>
      <rPr>
        <b/>
        <sz val="5"/>
        <rFont val="Times New Roman"/>
        <family val="1"/>
      </rPr>
      <t>KULLANIM AMACI</t>
    </r>
  </si>
  <si>
    <r>
      <rPr>
        <b/>
        <sz val="5"/>
        <rFont val="Times New Roman"/>
        <family val="1"/>
      </rPr>
      <t>GEÇİCİ VE EK TEMİNAT</t>
    </r>
  </si>
  <si>
    <r>
      <rPr>
        <sz val="5"/>
        <rFont val="Times New Roman"/>
        <family val="1"/>
      </rPr>
      <t>GAZİANTEP</t>
    </r>
  </si>
  <si>
    <r>
      <rPr>
        <sz val="5"/>
        <rFont val="Times New Roman"/>
        <family val="1"/>
      </rPr>
      <t>ŞEHİTKAMİL</t>
    </r>
  </si>
  <si>
    <r>
      <rPr>
        <sz val="5"/>
        <rFont val="Times New Roman"/>
        <family val="1"/>
      </rPr>
      <t>-</t>
    </r>
  </si>
  <si>
    <r>
      <rPr>
        <sz val="5"/>
        <rFont val="Times New Roman"/>
        <family val="1"/>
      </rPr>
      <t>ARSA</t>
    </r>
  </si>
  <si>
    <r>
      <rPr>
        <sz val="5"/>
        <rFont val="Times New Roman"/>
        <family val="1"/>
      </rPr>
      <t>14:00</t>
    </r>
  </si>
  <si>
    <r>
      <rPr>
        <sz val="5"/>
        <rFont val="Times New Roman"/>
        <family val="1"/>
      </rPr>
      <t>YAPRAK</t>
    </r>
  </si>
  <si>
    <r>
      <rPr>
        <sz val="5"/>
        <rFont val="Times New Roman"/>
        <family val="1"/>
      </rPr>
      <t>KEPKEP</t>
    </r>
  </si>
  <si>
    <r>
      <rPr>
        <sz val="5"/>
        <rFont val="Times New Roman"/>
        <family val="1"/>
      </rPr>
      <t>ALİ NACAR CAMİİ WC (ÖZEL ŞARTLI)</t>
    </r>
  </si>
  <si>
    <r>
      <rPr>
        <sz val="5"/>
        <rFont val="Times New Roman"/>
        <family val="1"/>
      </rPr>
      <t>WC</t>
    </r>
  </si>
  <si>
    <r>
      <rPr>
        <sz val="5"/>
        <rFont val="Times New Roman"/>
        <family val="1"/>
      </rPr>
      <t>ŞAHİNBEY</t>
    </r>
  </si>
  <si>
    <r>
      <rPr>
        <sz val="5"/>
        <rFont val="Times New Roman"/>
        <family val="1"/>
      </rPr>
      <t>KARAGÖZ</t>
    </r>
  </si>
  <si>
    <r>
      <rPr>
        <sz val="5"/>
        <rFont val="Times New Roman"/>
        <family val="1"/>
      </rPr>
      <t>KARABEY</t>
    </r>
  </si>
  <si>
    <r>
      <rPr>
        <sz val="5"/>
        <rFont val="Times New Roman"/>
        <family val="1"/>
      </rPr>
      <t>ALAÜDEVLE CAMİİİ WC (ÖZEL ŞARTLI)</t>
    </r>
  </si>
  <si>
    <r>
      <rPr>
        <sz val="5"/>
        <rFont val="Times New Roman"/>
        <family val="1"/>
      </rPr>
      <t>KOZANLI</t>
    </r>
  </si>
  <si>
    <r>
      <rPr>
        <sz val="5"/>
        <rFont val="Times New Roman"/>
        <family val="1"/>
      </rPr>
      <t>ADİL ÖZBERK</t>
    </r>
  </si>
  <si>
    <r>
      <rPr>
        <sz val="5"/>
        <rFont val="Times New Roman"/>
        <family val="1"/>
      </rPr>
      <t>KOZANLI CAMİİ WC (ÖZEL ŞARTLI)</t>
    </r>
  </si>
  <si>
    <r>
      <rPr>
        <sz val="5"/>
        <rFont val="Times New Roman"/>
        <family val="1"/>
      </rPr>
      <t>SEFERBAŞI</t>
    </r>
  </si>
  <si>
    <r>
      <rPr>
        <sz val="5"/>
        <rFont val="Times New Roman"/>
        <family val="1"/>
      </rPr>
      <t>PAZARBAŞI VE İKİ ŞERİFELİ</t>
    </r>
  </si>
  <si>
    <r>
      <rPr>
        <sz val="5"/>
        <rFont val="Times New Roman"/>
        <family val="1"/>
      </rPr>
      <t>ŞİRVANLI CAMİİ WC (ÖZEL ŞARTLI)</t>
    </r>
  </si>
  <si>
    <r>
      <rPr>
        <sz val="5"/>
        <rFont val="Times New Roman"/>
        <family val="1"/>
      </rPr>
      <t>SADIK DAİ</t>
    </r>
  </si>
  <si>
    <r>
      <rPr>
        <sz val="5"/>
        <rFont val="Times New Roman"/>
        <family val="1"/>
      </rPr>
      <t>HANDAN BEY CAMİİ WC (ÖZEL ŞARTLI)</t>
    </r>
  </si>
  <si>
    <r>
      <rPr>
        <sz val="5"/>
        <rFont val="Times New Roman"/>
        <family val="1"/>
      </rPr>
      <t>DÜĞMECİ</t>
    </r>
  </si>
  <si>
    <r>
      <rPr>
        <sz val="5"/>
        <rFont val="Times New Roman"/>
        <family val="1"/>
      </rPr>
      <t>POSTAHANE</t>
    </r>
  </si>
  <si>
    <r>
      <rPr>
        <sz val="5"/>
        <rFont val="Times New Roman"/>
        <family val="1"/>
      </rPr>
      <t>ÖMERİYE CAMİİ WC (ÖZEL ŞARTLI)</t>
    </r>
  </si>
  <si>
    <r>
      <rPr>
        <sz val="5"/>
        <rFont val="Times New Roman"/>
        <family val="1"/>
      </rPr>
      <t>ŞEKEROĞLU</t>
    </r>
  </si>
  <si>
    <r>
      <rPr>
        <sz val="5"/>
        <rFont val="Times New Roman"/>
        <family val="1"/>
      </rPr>
      <t>GÜMRÜK</t>
    </r>
  </si>
  <si>
    <r>
      <rPr>
        <sz val="5"/>
        <rFont val="Times New Roman"/>
        <family val="1"/>
      </rPr>
      <t>TAHTANİ CAMİİ WC (ÖZEL ŞARTLI)</t>
    </r>
  </si>
  <si>
    <r>
      <rPr>
        <sz val="5"/>
        <rFont val="Times New Roman"/>
        <family val="1"/>
      </rPr>
      <t>CABİ</t>
    </r>
  </si>
  <si>
    <r>
      <rPr>
        <sz val="5"/>
        <rFont val="Times New Roman"/>
        <family val="1"/>
      </rPr>
      <t>KOÇ MUSTAFA</t>
    </r>
  </si>
  <si>
    <r>
      <rPr>
        <sz val="5"/>
        <rFont val="Times New Roman"/>
        <family val="1"/>
      </rPr>
      <t>ŞEYH ÖMER CAMİİ WC (ÖZEL ŞARTLI)</t>
    </r>
  </si>
  <si>
    <r>
      <rPr>
        <sz val="5"/>
        <rFont val="Times New Roman"/>
        <family val="1"/>
      </rPr>
      <t>BOSTANCI</t>
    </r>
  </si>
  <si>
    <r>
      <rPr>
        <sz val="5"/>
        <rFont val="Times New Roman"/>
        <family val="1"/>
      </rPr>
      <t>BOSTANCI CAMİİ</t>
    </r>
  </si>
  <si>
    <r>
      <rPr>
        <sz val="5"/>
        <rFont val="Times New Roman"/>
        <family val="1"/>
      </rPr>
      <t>BOSTANCI CAMİİ WC (ÖZEL ŞARTLI)</t>
    </r>
  </si>
  <si>
    <r>
      <rPr>
        <sz val="5"/>
        <rFont val="Times New Roman"/>
        <family val="1"/>
      </rPr>
      <t>İSMET PAŞA</t>
    </r>
  </si>
  <si>
    <r>
      <rPr>
        <sz val="5"/>
        <rFont val="Times New Roman"/>
        <family val="1"/>
      </rPr>
      <t>YENİ CAMİİ</t>
    </r>
  </si>
  <si>
    <r>
      <rPr>
        <sz val="5"/>
        <rFont val="Times New Roman"/>
        <family val="1"/>
      </rPr>
      <t>HACI VELİ CAMİİ WC (ÖZEL ŞARTLI)</t>
    </r>
  </si>
  <si>
    <r>
      <rPr>
        <sz val="5"/>
        <rFont val="Times New Roman"/>
        <family val="1"/>
      </rPr>
      <t>KEPENEK</t>
    </r>
  </si>
  <si>
    <r>
      <rPr>
        <sz val="5"/>
        <rFont val="Times New Roman"/>
        <family val="1"/>
      </rPr>
      <t>ŞIH HAMAM</t>
    </r>
  </si>
  <si>
    <r>
      <rPr>
        <sz val="5"/>
        <rFont val="Times New Roman"/>
        <family val="1"/>
      </rPr>
      <t>ŞEYH FETULLAH CAMİİ WC (ÖZEL ŞARTLI)</t>
    </r>
  </si>
  <si>
    <r>
      <rPr>
        <sz val="5"/>
        <rFont val="Times New Roman"/>
        <family val="1"/>
      </rPr>
      <t>BOYACI</t>
    </r>
  </si>
  <si>
    <r>
      <rPr>
        <sz val="5"/>
        <rFont val="Times New Roman"/>
        <family val="1"/>
      </rPr>
      <t>KÜÇÜK PAZAR</t>
    </r>
  </si>
  <si>
    <r>
      <rPr>
        <sz val="5"/>
        <rFont val="Times New Roman"/>
        <family val="1"/>
      </rPr>
      <t>BOYACI CAMİİ WC (ÖZEL ŞARTLI)</t>
    </r>
  </si>
  <si>
    <r>
      <rPr>
        <sz val="5"/>
        <rFont val="Times New Roman"/>
        <family val="1"/>
      </rPr>
      <t>SUYABATMAZ</t>
    </r>
  </si>
  <si>
    <r>
      <rPr>
        <sz val="5"/>
        <rFont val="Times New Roman"/>
        <family val="1"/>
      </rPr>
      <t>KOZLUCA</t>
    </r>
  </si>
  <si>
    <r>
      <rPr>
        <sz val="5"/>
        <rFont val="Times New Roman"/>
        <family val="1"/>
      </rPr>
      <t>TEKKE CAMİİ WC (ÖZEL ŞARTLI)</t>
    </r>
  </si>
  <si>
    <r>
      <rPr>
        <sz val="5"/>
        <rFont val="Times New Roman"/>
        <family val="1"/>
      </rPr>
      <t>KURTULUŞ</t>
    </r>
  </si>
  <si>
    <r>
      <rPr>
        <sz val="5"/>
        <rFont val="Times New Roman"/>
        <family val="1"/>
      </rPr>
      <t>NİZİP</t>
    </r>
  </si>
  <si>
    <r>
      <rPr>
        <sz val="5"/>
        <rFont val="Times New Roman"/>
        <family val="1"/>
      </rPr>
      <t>YENİYAZI</t>
    </r>
  </si>
  <si>
    <r>
      <rPr>
        <sz val="5"/>
        <rFont val="Times New Roman"/>
        <family val="1"/>
      </rPr>
      <t>ELBİZ MEVKİİ</t>
    </r>
  </si>
  <si>
    <r>
      <rPr>
        <sz val="5"/>
        <rFont val="Times New Roman"/>
        <family val="1"/>
      </rPr>
      <t>1151,83</t>
    </r>
  </si>
  <si>
    <r>
      <rPr>
        <sz val="5"/>
        <rFont val="Times New Roman"/>
        <family val="1"/>
      </rPr>
      <t>ZEYTİNLİK</t>
    </r>
  </si>
  <si>
    <r>
      <rPr>
        <sz val="5"/>
        <rFont val="Times New Roman"/>
        <family val="1"/>
      </rPr>
      <t>KİLİS</t>
    </r>
  </si>
  <si>
    <r>
      <rPr>
        <sz val="5"/>
        <rFont val="Times New Roman"/>
        <family val="1"/>
      </rPr>
      <t>MERKEZ</t>
    </r>
  </si>
  <si>
    <r>
      <rPr>
        <sz val="5"/>
        <rFont val="Times New Roman"/>
        <family val="1"/>
      </rPr>
      <t>DÜKKAN</t>
    </r>
  </si>
  <si>
    <r>
      <rPr>
        <sz val="5"/>
        <rFont val="Times New Roman"/>
        <family val="1"/>
      </rPr>
      <t>KAHRAMANMARAŞ</t>
    </r>
  </si>
  <si>
    <r>
      <rPr>
        <sz val="5"/>
        <rFont val="Times New Roman"/>
        <family val="1"/>
      </rPr>
      <t>ONİKİŞUBAT</t>
    </r>
  </si>
  <si>
    <r>
      <rPr>
        <sz val="5"/>
        <rFont val="Times New Roman"/>
        <family val="1"/>
      </rPr>
      <t>DUMLUPINAR</t>
    </r>
  </si>
  <si>
    <r>
      <rPr>
        <sz val="5"/>
        <rFont val="Times New Roman"/>
        <family val="1"/>
      </rPr>
      <t>KAYBERLİ VE ANDIRIN CADDESİ</t>
    </r>
  </si>
  <si>
    <r>
      <rPr>
        <sz val="5"/>
        <rFont val="Times New Roman"/>
        <family val="1"/>
      </rPr>
      <t>558,14</t>
    </r>
  </si>
  <si>
    <r>
      <rPr>
        <sz val="5"/>
        <rFont val="Times New Roman"/>
        <family val="1"/>
      </rPr>
      <t>DULKADİROĞLU</t>
    </r>
  </si>
  <si>
    <r>
      <rPr>
        <sz val="5"/>
        <rFont val="Times New Roman"/>
        <family val="1"/>
      </rPr>
      <t>BELEDİYE SOKAK</t>
    </r>
  </si>
  <si>
    <r>
      <rPr>
        <sz val="5"/>
        <rFont val="Times New Roman"/>
        <family val="1"/>
      </rPr>
      <t>PAZARCIK</t>
    </r>
  </si>
  <si>
    <r>
      <rPr>
        <sz val="5"/>
        <rFont val="Times New Roman"/>
        <family val="1"/>
      </rPr>
      <t>ŞEHİT NURETTİN ADEMOĞLU</t>
    </r>
  </si>
  <si>
    <r>
      <rPr>
        <sz val="5"/>
        <rFont val="Times New Roman"/>
        <family val="1"/>
      </rPr>
      <t>İNÖNÜ</t>
    </r>
  </si>
  <si>
    <r>
      <rPr>
        <sz val="5"/>
        <rFont val="Times New Roman"/>
        <family val="1"/>
      </rPr>
      <t>53-A</t>
    </r>
  </si>
  <si>
    <r>
      <rPr>
        <sz val="5"/>
        <rFont val="Times New Roman"/>
        <family val="1"/>
      </rPr>
      <t>15,95</t>
    </r>
  </si>
  <si>
    <r>
      <rPr>
        <sz val="5"/>
        <rFont val="Times New Roman"/>
        <family val="1"/>
      </rPr>
      <t>53-B</t>
    </r>
  </si>
  <si>
    <r>
      <rPr>
        <sz val="5"/>
        <rFont val="Times New Roman"/>
        <family val="1"/>
      </rPr>
      <t>15,68</t>
    </r>
  </si>
  <si>
    <r>
      <rPr>
        <sz val="5"/>
        <rFont val="Times New Roman"/>
        <family val="1"/>
      </rPr>
      <t>53-C</t>
    </r>
  </si>
  <si>
    <r>
      <rPr>
        <sz val="5"/>
        <rFont val="Times New Roman"/>
        <family val="1"/>
      </rPr>
      <t>53-D</t>
    </r>
  </si>
  <si>
    <r>
      <rPr>
        <sz val="5"/>
        <rFont val="Times New Roman"/>
        <family val="1"/>
      </rPr>
      <t>53-F</t>
    </r>
  </si>
  <si>
    <r>
      <rPr>
        <sz val="5"/>
        <rFont val="Times New Roman"/>
        <family val="1"/>
      </rPr>
      <t>53-G</t>
    </r>
  </si>
  <si>
    <r>
      <rPr>
        <sz val="5"/>
        <rFont val="Times New Roman"/>
        <family val="1"/>
      </rPr>
      <t>Mülhak-176</t>
    </r>
  </si>
  <si>
    <r>
      <rPr>
        <sz val="5"/>
        <rFont val="Times New Roman"/>
        <family val="1"/>
      </rPr>
      <t>TEKYE</t>
    </r>
  </si>
  <si>
    <r>
      <rPr>
        <sz val="5"/>
        <rFont val="Times New Roman"/>
        <family val="1"/>
      </rPr>
      <t>CUMHURİYET CADDESİ</t>
    </r>
  </si>
  <si>
    <r>
      <rPr>
        <sz val="5"/>
        <rFont val="Times New Roman"/>
        <family val="1"/>
      </rPr>
      <t>P-30 TAZEBAY İŞ MERKEZİ</t>
    </r>
  </si>
  <si>
    <r>
      <rPr>
        <sz val="5"/>
        <rFont val="Times New Roman"/>
        <family val="1"/>
      </rPr>
      <t>DÜKKAN/BÜRO</t>
    </r>
  </si>
  <si>
    <r>
      <rPr>
        <sz val="5"/>
        <rFont val="Times New Roman"/>
        <family val="1"/>
      </rPr>
      <t>Mülhak-183</t>
    </r>
  </si>
  <si>
    <r>
      <rPr>
        <sz val="5"/>
        <rFont val="Times New Roman"/>
        <family val="1"/>
      </rPr>
      <t>P-37 TAZEBAY İŞ MERKEZİ</t>
    </r>
  </si>
  <si>
    <r>
      <rPr>
        <sz val="5"/>
        <rFont val="Times New Roman"/>
        <family val="1"/>
      </rPr>
      <t>Mülhak-185</t>
    </r>
  </si>
  <si>
    <r>
      <rPr>
        <sz val="5"/>
        <rFont val="Times New Roman"/>
        <family val="1"/>
      </rPr>
      <t>P-38 TAZEBAY İŞ MERKEZİ</t>
    </r>
  </si>
  <si>
    <r>
      <rPr>
        <sz val="5"/>
        <rFont val="Times New Roman"/>
        <family val="1"/>
      </rPr>
      <t>Mülhak-171</t>
    </r>
  </si>
  <si>
    <r>
      <rPr>
        <sz val="5"/>
        <rFont val="Times New Roman"/>
        <family val="1"/>
      </rPr>
      <t>P-25 TAZEBAY İŞ MERKEZİ</t>
    </r>
  </si>
  <si>
    <t>KAHRAMANMARAŞ</t>
  </si>
  <si>
    <t>ONİKİŞUBAT</t>
  </si>
  <si>
    <t>MAĞRALI ÖKKEŞ CADDESİ</t>
  </si>
  <si>
    <t>-</t>
  </si>
  <si>
    <t xml:space="preserve">DÜKKAN </t>
  </si>
  <si>
    <t>DÜKKAN</t>
  </si>
  <si>
    <t>PAZARCIK</t>
  </si>
  <si>
    <t>GAZİANTEP</t>
  </si>
  <si>
    <t>NİZİP</t>
  </si>
  <si>
    <t>ŞEHİTKAMİL</t>
  </si>
  <si>
    <t>İŞ HANI</t>
  </si>
  <si>
    <t>ŞAHİNBEY</t>
  </si>
  <si>
    <t>BÜRO</t>
  </si>
  <si>
    <t>TARLA</t>
  </si>
  <si>
    <t xml:space="preserve">PRF. MUAMMER AKSOY BULVARI </t>
  </si>
  <si>
    <t>VAKIFLAR GÜVEN İŞ MERKEZİ NO:8/E</t>
  </si>
  <si>
    <t>İŞYERİ</t>
  </si>
  <si>
    <t>İŞYERİ/DÜKKAN</t>
  </si>
  <si>
    <t>OSMAN ORHAN BİLEN SOKAK</t>
  </si>
  <si>
    <t>ZEYTİNLİK</t>
  </si>
  <si>
    <t>KÖY İÇİ SOKAK</t>
  </si>
  <si>
    <t>DULKADİROĞLU</t>
  </si>
  <si>
    <t>HAN</t>
  </si>
  <si>
    <t>TAŞHAN ÇARŞISI</t>
  </si>
  <si>
    <t>ARSA</t>
  </si>
  <si>
    <t>KİLİS</t>
  </si>
  <si>
    <t>MERKEZ</t>
  </si>
  <si>
    <t>HATTAT HOCA SOKAK</t>
  </si>
  <si>
    <t>EV</t>
  </si>
  <si>
    <t>DEDEAĞA SOKAK</t>
  </si>
  <si>
    <t>NO: 4</t>
  </si>
  <si>
    <t>KARGİR DÜKKAN</t>
  </si>
  <si>
    <t xml:space="preserve">İNCİLİPINAR </t>
  </si>
  <si>
    <t xml:space="preserve">ÇUKUR </t>
  </si>
  <si>
    <t>ÇUKUR</t>
  </si>
  <si>
    <t xml:space="preserve">YENİYAZI </t>
  </si>
  <si>
    <t xml:space="preserve">SEKİLİ </t>
  </si>
  <si>
    <t xml:space="preserve">MEŞETLİK </t>
  </si>
  <si>
    <t>MAĞRALI</t>
  </si>
  <si>
    <t>KURTULUŞ</t>
  </si>
  <si>
    <t>BÜYÜKKÜTTAH</t>
  </si>
  <si>
    <t xml:space="preserve">UNCUER İŞ MERKEZİ KAT:1 NO:23 </t>
  </si>
  <si>
    <t xml:space="preserve">OSMAN ORHAN BİLEN SOKAK </t>
  </si>
  <si>
    <t>UNCUER İŞ MERKEZİ KAT:1 NO:24</t>
  </si>
  <si>
    <t>UNCUER İŞ MERKEZİ KAT:1 NO:25</t>
  </si>
  <si>
    <t>TEPECİK</t>
  </si>
  <si>
    <t>SULU İNCİR MEVKİİ</t>
  </si>
  <si>
    <r>
      <rPr>
        <sz val="5"/>
        <rFont val="Times New Roman"/>
        <family val="1"/>
      </rPr>
      <t>14:00</t>
    </r>
    <r>
      <rPr>
        <sz val="11"/>
        <color theme="1"/>
        <rFont val="Calibri"/>
        <family val="2"/>
        <charset val="162"/>
        <scheme val="minor"/>
      </rPr>
      <t/>
    </r>
  </si>
  <si>
    <t>MAĞRALI CAMİİ</t>
  </si>
  <si>
    <t>SABAHAT GÖĞÜŞ CAD. 2. VAKIF İŞ HANI</t>
  </si>
  <si>
    <t>MAĞRALI CAMİ WC (ÖZEL ŞARTLI)</t>
  </si>
  <si>
    <t>WC</t>
  </si>
  <si>
    <t>KİRALAMA     DOSYA NO</t>
  </si>
  <si>
    <r>
      <t>ALAN m</t>
    </r>
    <r>
      <rPr>
        <b/>
        <sz val="5"/>
        <rFont val="Times New Roman"/>
        <family val="1"/>
        <charset val="162"/>
      </rPr>
      <t>²</t>
    </r>
    <r>
      <rPr>
        <b/>
        <sz val="5"/>
        <rFont val="Times New Roman"/>
        <family val="1"/>
      </rPr>
      <t>'Sİ</t>
    </r>
  </si>
  <si>
    <r>
      <t>AYLIK MUHAMMEN BEDEL</t>
    </r>
    <r>
      <rPr>
        <b/>
        <sz val="5"/>
        <rFont val="Times New Roman"/>
        <family val="1"/>
        <charset val="162"/>
      </rPr>
      <t xml:space="preserve"> TL</t>
    </r>
  </si>
  <si>
    <t>SABAHAT GÖĞÜŞ CAD. 2.VAKIF İŞ HANI</t>
  </si>
  <si>
    <t>18/A</t>
  </si>
  <si>
    <t>GAZİLER</t>
  </si>
  <si>
    <t xml:space="preserve">DR. ATEŞ VAKIF İŞ MERKEZİ,KAT:1 NO:12 </t>
  </si>
  <si>
    <t>MEHMET SANLI</t>
  </si>
  <si>
    <t>İHALE     SAATİ</t>
  </si>
  <si>
    <t>İHALE   TARİHİ</t>
  </si>
  <si>
    <t>NO:20/B</t>
  </si>
  <si>
    <t xml:space="preserve">MAĞRALI CAMİ </t>
  </si>
  <si>
    <t>3.KAT NO:7</t>
  </si>
  <si>
    <t>İLAN
GAZİANTEP VAKIFLAR   BÖLGE MÜDÜRLÜĞÜ KİRALIK GAYRİMENKULLER</t>
  </si>
  <si>
    <t>3- Şirketlerin sermayesi, ihaleye çıkan gayrimenkulün muhammen bedelinin yıllık toplamından az ise ihaleye katılamaz. Şahıs veya şirketler ortak girmek istedikleri takdirde Noter tasdikli ortaklık beyannameleri getirmeleri zorunludur. Bu taşınmazların kiralanması ile ilgili her türlü vergi, harç ve ilan bedeli ile sigorta primleri kiracıya aittir</t>
  </si>
  <si>
    <t>4- Kiracı, İdarenin izni olmadan  taşınmazı  kısmen veya tamamen başkasına kiralayamaz, kullanımını ve sözleşmesini başkasına devir edemez, ortaklık ve iş değişikliği ile tamirat ve  tadilat yapamaz.</t>
  </si>
  <si>
    <t xml:space="preserve">5-Kiralanan  taşınmaz hakkında her türlü bilgi , ihale şartları ve kira şartnamesi ihale günüden 1 gün öncesine kadar Bölge Müdürlüğümüz Yatırım ve Emlak Şubesi Kiralama servisinden temin edilebilir.  </t>
  </si>
  <si>
    <t xml:space="preserve">6- İhalesi üzerinde kalan 5737 Sayılı Vakıflar Kanunun 24.Maddesi gereği olarak;  sözleşme tarihinde üzerinde bina bulunan vakıf taşınmazı Vakıflar Genel Müdürlüğü  adına , yangın, hırsızlık ve doğal afetlere karşı  sıgorta ettirmek ve her türlü sıgorta giderlerini ödemekle yükümlüdür. Taşınmaz üzerindeki bina, tesis ve eklentilerde kullanılacak, Elektrik, Su varsa doğalgaz  ve benzerlerinin,  sayaçlarını almak, bunlara ilişkin tüm kuruluşlarda  kendi adına abone olmak ve sözleşme düzenlemekle yükümlüdür. </t>
  </si>
  <si>
    <t xml:space="preserve">7- Taşınmazı kiralayan ile Noter'den tasdik edilecek Kira Sözleşmesi ve eki " Vakıf Taşınmazları  Kiraya Verilme Genel Şartnamesi" ne mali durumu muteber gelir belgesi bulunan  iki kefil alınacaktır. Kefillerin mali durumu sözleşmenin gereği mali yükümlüğü karşılamalıdır. gerekirse ilgililerden ek belgeler istenecektir .Kira bedelinin tamamının defaten ödenmesi halinde kefil şartı aranmamaktadır. </t>
  </si>
  <si>
    <t>8- İhale üzerinde kalan şahıs veya şirket yasal süresi içerisinde sözleşme yapmadığı takdirde geçici ve ek teminatları bütçeye irad kaydedilir ve bir  yıl süre ile İdaremizin hiç bir ihalelesine katılamaz.</t>
  </si>
  <si>
    <t>9-İdareye kira sözleşmelerinden doğmuş olsun veya olmasın herhangi bir borcu olanlarla, haklarında  tahliye kararı bulunanlar ile sözleşme yapılmaz. Ancak, idareye herhangi bir borcu olmayanlar, haklarında kesinleşmiş yargı kararının infazı veya rızaen tahliyelerinin üzerinden bir yıl geçmesi halinde sözleşme yapılabilir.</t>
  </si>
  <si>
    <t xml:space="preserve">10- Üzerinde yapı bulunan  taşınmazlar mevcut haliyle kiraya verilecektir. Taşınmazın tamir ve kullanım amacına göre  bakıma ihtiyacı bulunması halinde tamir, bakım ve onarımı ihalesi üzerinde kalan ve sözleşme düzenleyen kiracısına ait olacaktır.  </t>
  </si>
  <si>
    <t>12-Vakıf taşınmazlardan okul ve ibadethanelere 200 metreden yakın olanlar;  Cafe, Kıraathane, Müzik Evi vb.yerlerde çevreyi rahatsız edici gürültülü işler yapılmayacaktır.</t>
  </si>
  <si>
    <t>13-Kamu ihalelerinden yasaklılar bu ihaleye kesinlikle iştirak edemezler.katılmış olsalar dahi sözleşme yapılamaz.</t>
  </si>
  <si>
    <t>14- Taşınmazlar mevcut durumlarına göre belirlenen  muhammen bedeller üzerinden ihale edilmekte olup;  işyeri olarak kullanılacak yerlerin ruhsat vb. işlemleri  kiracıya aittir. İdareden taşınmazların kusur  veya eksiklikleri ileri sürülerek tamirat v.b. işlemler için herhangi bir bedel talep edilmeyecektir.   İhalesi uhdesinde kalan katılımcılardan sözleşme düzenlenmeden önce  KHK taahhütnamesi alınacak olup, hakkında KHK taahhütnamesinde yer alan hususlara ilişkin sonucun olumlu gelmesi halinde kira sözleşmesi düzenlenecektir. Sonucu olumsuz sonuçkanması durumunda ise sözleşme düzenlenmeyerek ihale iştirakı sırasında yatırmış olduğu ihale teminatı bütçeye irad kayıt edilecektir.</t>
  </si>
  <si>
    <t>16- Geçici ve Ek Teminatların geri ödemeleri, katılımcıların Banka Hesap Numaralarına ihaleden sonra 15 gün içerisinde aktarılacaktır.(Banka Hesap (İban)numarası olmayanların ihaleden önce teminat yatırırken herhangi bir bankadan hesap numarası açtırarak iban numarası ile birlikte gelmeleri gerekmektedir.</t>
  </si>
  <si>
    <t xml:space="preserve">17-Ülkemizde yaşanmakta olan Covid-19 salgınla mücadele çerçevesinde İdaremiz ihalelerine müracaat ve katılım esnasında  maske takma zorunluluğu ve HES (Hayat Eve Sığar) Kodunun bulunması gerekmektedir. Yapılacak olan HES (Hayat Eve Sığar) kodu kontrolü Covid-19 hastalığı açısından herhangi bir risk taşıyıp taşımadığınızı güvenli şekilde öğrenilmesine imkan sağlayan kod sistemidir. HES (Hayat Eve Sığar) kodunu Hayat Eve Sığar Mobil Uygulamasıyla ( IOS ve Android), 2023 kısa numarasına göndereceğiniz SMS ile veya E-Devlet üzerinden HES Koduna ait işlemler üzerinden oluşturabilirsiniz. </t>
  </si>
  <si>
    <t>18-Vakıf Taşınmazlar Kira Şartnamesi ve özel şartnameleri ile kiralanan taşınmaz hakkında her türlü bilgiyi mesai gün ve saatlerinde Bölge Müdürlüğümüz Kiralama Şube Müdürlüğü ve internet sitemizden temin edilebilir, incelenebilir. www.vgm.gov.tr/ İhale İlanları ve İdaremizin (0342) 232 44 25 numarasından Kiralama birimi personellerinden telefon, (0342) 232 53 17 nolu fax ve www.vgm.gov.tr e-posta adresi yoluyla detaylı bilgi alınabilir. Bu İlan dilekçe ile yapılan başvurulara cevap niteliği de taşımakta olup ayrıca yazılı olarak cevap verilmeyecektir.</t>
  </si>
  <si>
    <t xml:space="preserve">17-İhale 2886 sayılı Yasa’nın ilgili hükümleri gereğince yapılacak olup, İdaremiz ihaleyi yapıp yapmamakta ve en uygun bedeli tespite serbesttir. </t>
  </si>
  <si>
    <r>
      <t xml:space="preserve">1- Mülkiyeti Vakıflar İdaresine ait yukarıda  her türlü özelliği belirtilmiş olan vakıf taşınmazlar mevcut haliyle </t>
    </r>
    <r>
      <rPr>
        <sz val="5"/>
        <color indexed="10"/>
        <rFont val="Times New Roman"/>
        <family val="1"/>
        <charset val="162"/>
      </rPr>
      <t xml:space="preserve"> 08 EYLÜL 2021 ÇARŞAMBA </t>
    </r>
    <r>
      <rPr>
        <sz val="5"/>
        <color indexed="8"/>
        <rFont val="Times New Roman"/>
        <family val="1"/>
        <charset val="162"/>
      </rPr>
      <t xml:space="preserve"> Günü İlan Metninde belirtilen saatinde,   İncilipınar Mahallesi, Prof. Muammer Aksoy Bulvarı, Vakıflar Güven İş Merkezi, No:8   adresindeki Gaziantep Vakıflar Bölge Müdürlüğü Hizmet Binası İhale salonunda   2886 Sayılı Yasanın 49. Maddesi gereği , 50. Maddesine göre yazılı teklifleri değerlendirerek  Pazarlık Uslulü  ile hizalarında gösterilen muhammen bedeller üzerinden sözleşme tarihinden 31.12.2022 tarihine kadar ihale bedeli üzerinden,  2023 ve 2024  yılları içinde   İhalede ortaya çıkacak aylık  kira bedeline periyodik olarak  Türkiye İstatistik Kurumu  tarafından yayınlanan  Tüketici Fiyat Endeksi'nin oniki aylık  ortalamalara göre değişim  oranından az olmamak kaydıyla,  kira artışı yapılmak şartıyla 31.12.2022 tarihine kadar kiraya verilecektir.   Kira süresinin sonunda, sürenin uzatılması halinde  taşınmazın emsal ve rayiç bedeli baz alınrak kira artışı yapılacaktır. Kira artışını kabul etmeyenlerin kira müddeti uzamamış sayılacak ve 2886 sayılı Devlet İhale Kanununun 75. maddesi gereğince tahliyesi sağlanacaktır.  </t>
    </r>
  </si>
  <si>
    <r>
      <t xml:space="preserve">2- Taliplilerin ihaleye girebilmeleri için listede yazılı vakıf taşınmazın hizasında belirtilen geçici ve ek teminat toplamını  İdaremizin, Vakıflar Bankası Gaziantep  Şubesinde bulunan “ </t>
    </r>
    <r>
      <rPr>
        <sz val="5"/>
        <color indexed="10"/>
        <rFont val="Times New Roman"/>
        <family val="1"/>
        <charset val="162"/>
      </rPr>
      <t>TR55 0001 500 158 00 7309 6496 80</t>
    </r>
    <r>
      <rPr>
        <sz val="5"/>
        <color indexed="8"/>
        <rFont val="Times New Roman"/>
        <family val="1"/>
        <charset val="162"/>
      </rPr>
      <t xml:space="preserve"> ” nolu  hesabına  veya veya Vakıf Katılım Gaziantep Şubesinde bulunan </t>
    </r>
    <r>
      <rPr>
        <sz val="5"/>
        <color indexed="10"/>
        <rFont val="Times New Roman"/>
        <family val="1"/>
        <charset val="162"/>
      </rPr>
      <t>"TR 77 0021 0000 0020 0002 700 001</t>
    </r>
    <r>
      <rPr>
        <sz val="5"/>
        <color indexed="8"/>
        <rFont val="Times New Roman"/>
        <family val="1"/>
        <charset val="162"/>
      </rPr>
      <t xml:space="preserve">" nolu hesaba yatırılarak  yatırılarak  teminat dekontlarını,  </t>
    </r>
    <r>
      <rPr>
        <u/>
        <sz val="5"/>
        <color indexed="8"/>
        <rFont val="Times New Roman"/>
        <family val="1"/>
        <charset val="162"/>
      </rPr>
      <t>şahıs olarak  ihaleye gireceklerin</t>
    </r>
    <r>
      <rPr>
        <sz val="5"/>
        <color indexed="8"/>
        <rFont val="Times New Roman"/>
        <family val="1"/>
        <charset val="162"/>
      </rPr>
      <t xml:space="preserve">  adrese dayalı nüfus sistemine kayıtlı, yerleşim yeri adres kaydı belgesi ve  T.C.kimlik nosu yazılı Nüfus Cüzdan  fotokopisi ile, </t>
    </r>
    <r>
      <rPr>
        <u/>
        <sz val="5"/>
        <color indexed="8"/>
        <rFont val="Times New Roman"/>
        <family val="1"/>
        <charset val="162"/>
      </rPr>
      <t>Tüzel kişi yada  şirket  olarak gireceklerin ise</t>
    </r>
    <r>
      <rPr>
        <sz val="5"/>
        <color indexed="8"/>
        <rFont val="Times New Roman"/>
        <family val="1"/>
        <charset val="162"/>
      </rPr>
      <t xml:space="preserve">, kamu tüzel kişiliklerinin yetkili organ kararı, faaliyet kaydı belgesi, yetki belgesi, </t>
    </r>
    <r>
      <rPr>
        <u/>
        <sz val="5"/>
        <color indexed="8"/>
        <rFont val="Times New Roman"/>
        <family val="1"/>
        <charset val="162"/>
      </rPr>
      <t>şirket olarak ihaleye katılacakların</t>
    </r>
    <r>
      <rPr>
        <sz val="5"/>
        <color indexed="8"/>
        <rFont val="Times New Roman"/>
        <family val="1"/>
        <charset val="162"/>
      </rPr>
      <t xml:space="preserve">, Ticaret Sicil Gazetesi, Bilanço, Yetki Belgesi, Faaliyet Belgesi  ile imza sirkülerinin aslı veya tasdikli  suretleri belgelerini en geç </t>
    </r>
    <r>
      <rPr>
        <sz val="5"/>
        <color indexed="10"/>
        <rFont val="Times New Roman"/>
        <family val="1"/>
        <charset val="162"/>
      </rPr>
      <t xml:space="preserve"> 08 EYLÜL 2021 ÇARŞAMBA  Günü saat 12:00</t>
    </r>
    <r>
      <rPr>
        <sz val="5"/>
        <color indexed="8"/>
        <rFont val="Times New Roman"/>
        <family val="1"/>
        <charset val="162"/>
      </rPr>
      <t xml:space="preserve">'ye kadar pazarlık suretiyle kiralama talep dilekçelerinin anlaşılır şekilde bedel teklifi yazılarak, Gaziantep Vakıflar   Bölge Müdürlüğümüz Yatırım ve Emlak Şubesi Kiralama Servisine  teslim etmeleri gerekmektedir.  Geçici teminat mektubu ile müracaat edecekler için; 2886 Sayılı Yasaya göre düzenlenmiş, Limit Dahili Süresiz  Teminat Mektubu  ve teminat mektubunun  teyid yazısının aslı  ihale komisyonuna sunulacaktır. Katılımcıların pazarlık taleplerinin bedel yönünden  aynı olması durumunda komisyon huzurunda artırma tutanağı düzenlenerek son teklifleri alınacaktır. </t>
    </r>
  </si>
  <si>
    <t>11-İhale Listesinin 1. sırası ila 13. sırası arasındaki taşınmazlar ile 38. sırada bulunan eski eser tescilli vakıf kültür varlığı olan "Ali Nacar, Alaüddevle, Kozanlı, Şırvanlı, Handanbey, Ömeriye, Tahtani, Şeyh Ömer, Bostancı, Hacı Veli, Şeyh Fetullah, Boyacı, Tekke ve Mağralı Camii Tuvaletleri)" "ÖZEL ŞARTLARLA" kiraya veriliecektir. İhalesi uhdesinde kalan ve sözleşme düzenleme aşamasına geçilen kiracıdan ayrıca 3 (üç) aylık kira bedeli tutarında ek teminat bedeli talep edilecektir.</t>
  </si>
  <si>
    <r>
      <t xml:space="preserve">15-Kiraya verilen Vakıflar Genel Müdürlüğüne ve  mazbut vakıflara ait taşınmazların kira bedelleri 5737  S. Kanunun 77. Mad.  ve 5035 S. Kanunun 48/4.d bendine göre kira stopajından muaftır.  </t>
    </r>
    <r>
      <rPr>
        <sz val="5"/>
        <color indexed="10"/>
        <rFont val="Times New Roman"/>
        <family val="1"/>
        <charset val="162"/>
      </rPr>
      <t xml:space="preserve">Ancak Listenin ( MÜLHAK) 45, 46, 47 ve 48. </t>
    </r>
    <r>
      <rPr>
        <sz val="5"/>
        <color indexed="8"/>
        <rFont val="Times New Roman"/>
        <family val="1"/>
        <charset val="162"/>
      </rPr>
      <t>sırasında yer alan taşınmazın aylık kiraları net olup, stopaj vergisi kiracıya aittir.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</si>
</sst>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rgb="FF000000"/>
      <name val="Times New Roman"/>
      <charset val="204"/>
    </font>
    <font>
      <sz val="11"/>
      <color theme="1"/>
      <name val="Calibri"/>
      <family val="2"/>
      <charset val="162"/>
      <scheme val="minor"/>
    </font>
    <font>
      <b/>
      <sz val="5"/>
      <name val="Times New Roman"/>
      <family val="1"/>
    </font>
    <font>
      <sz val="5"/>
      <name val="Times New Roman"/>
      <family val="1"/>
    </font>
    <font>
      <sz val="5"/>
      <name val="Times New Roman"/>
      <family val="1"/>
      <charset val="162"/>
    </font>
    <font>
      <sz val="5"/>
      <color rgb="FF000000"/>
      <name val="Times New Roman"/>
      <family val="1"/>
      <charset val="162"/>
    </font>
    <font>
      <b/>
      <sz val="5"/>
      <name val="Times New Roman"/>
      <family val="1"/>
      <charset val="162"/>
    </font>
    <font>
      <sz val="5"/>
      <name val="Times New Roman"/>
      <family val="2"/>
    </font>
    <font>
      <sz val="5"/>
      <color indexed="8"/>
      <name val="Times New Roman"/>
      <family val="1"/>
      <charset val="162"/>
    </font>
    <font>
      <sz val="5"/>
      <color indexed="10"/>
      <name val="Times New Roman"/>
      <family val="1"/>
      <charset val="162"/>
    </font>
    <font>
      <u/>
      <sz val="5"/>
      <color indexed="8"/>
      <name val="Times New Roman"/>
      <family val="1"/>
      <charset val="162"/>
    </font>
  </fonts>
  <fills count="4">
    <fill>
      <patternFill patternType="none"/>
    </fill>
    <fill>
      <patternFill patternType="gray125"/>
    </fill>
    <fill>
      <patternFill patternType="solid">
        <fgColor rgb="FFC0C0C0"/>
      </patternFill>
    </fill>
    <fill>
      <patternFill patternType="solid">
        <fgColor theme="0"/>
        <bgColor indexed="64"/>
      </patternFill>
    </fill>
  </fills>
  <borders count="6">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
    <xf numFmtId="0" fontId="0" fillId="0" borderId="0" xfId="0" applyFill="1" applyBorder="1" applyAlignment="1">
      <alignment horizontal="left" vertical="top"/>
    </xf>
    <xf numFmtId="0" fontId="0" fillId="3" borderId="0" xfId="0" applyFill="1" applyBorder="1" applyAlignment="1">
      <alignment horizontal="left" vertical="top"/>
    </xf>
    <xf numFmtId="0" fontId="2" fillId="0"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4" fontId="4" fillId="3" borderId="2" xfId="0" applyNumberFormat="1" applyFont="1" applyFill="1" applyBorder="1" applyAlignment="1">
      <alignment horizontal="center" vertical="center" wrapText="1"/>
    </xf>
    <xf numFmtId="1" fontId="7" fillId="3" borderId="2" xfId="0" applyNumberFormat="1" applyFont="1" applyFill="1" applyBorder="1" applyAlignment="1">
      <alignment horizontal="center" vertical="center" shrinkToFit="1"/>
    </xf>
    <xf numFmtId="4" fontId="7" fillId="3" borderId="2" xfId="0" applyNumberFormat="1" applyFont="1" applyFill="1" applyBorder="1" applyAlignment="1">
      <alignment horizontal="center" vertical="center" shrinkToFit="1"/>
    </xf>
    <xf numFmtId="14" fontId="7" fillId="3" borderId="2" xfId="0" applyNumberFormat="1" applyFont="1" applyFill="1" applyBorder="1" applyAlignment="1">
      <alignment horizontal="center" vertical="center" shrinkToFit="1"/>
    </xf>
    <xf numFmtId="1" fontId="4" fillId="3" borderId="2" xfId="0" applyNumberFormat="1" applyFont="1" applyFill="1" applyBorder="1" applyAlignment="1">
      <alignment horizontal="center" vertical="center" shrinkToFit="1"/>
    </xf>
    <xf numFmtId="4" fontId="4" fillId="3" borderId="2" xfId="0" applyNumberFormat="1" applyFont="1" applyFill="1" applyBorder="1" applyAlignment="1">
      <alignment horizontal="center" vertical="center" shrinkToFit="1"/>
    </xf>
    <xf numFmtId="2" fontId="7" fillId="3" borderId="2" xfId="0" applyNumberFormat="1" applyFont="1" applyFill="1" applyBorder="1" applyAlignment="1">
      <alignment horizontal="center" vertical="center" shrinkToFit="1"/>
    </xf>
    <xf numFmtId="0" fontId="2"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vgm.gov.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9"/>
  <sheetViews>
    <sheetView tabSelected="1" zoomScale="172" zoomScaleNormal="172" workbookViewId="0">
      <selection activeCell="A68" sqref="A68:XFD68"/>
    </sheetView>
  </sheetViews>
  <sheetFormatPr defaultRowHeight="12.75" x14ac:dyDescent="0.2"/>
  <cols>
    <col min="1" max="1" width="3.1640625" customWidth="1"/>
    <col min="2" max="2" width="8.83203125" bestFit="1" customWidth="1"/>
    <col min="3" max="3" width="11.83203125" bestFit="1" customWidth="1"/>
    <col min="4" max="4" width="10" bestFit="1" customWidth="1"/>
    <col min="5" max="5" width="17.1640625" bestFit="1" customWidth="1"/>
    <col min="6" max="6" width="24" bestFit="1" customWidth="1"/>
    <col min="7" max="7" width="27" bestFit="1" customWidth="1"/>
    <col min="8" max="8" width="5.1640625" customWidth="1"/>
    <col min="9" max="9" width="7.5" bestFit="1" customWidth="1"/>
    <col min="10" max="10" width="8.1640625" customWidth="1"/>
    <col min="11" max="11" width="9.5" bestFit="1" customWidth="1"/>
    <col min="12" max="12" width="12" bestFit="1" customWidth="1"/>
    <col min="13" max="13" width="12.6640625" bestFit="1" customWidth="1"/>
    <col min="14" max="14" width="9.1640625" bestFit="1" customWidth="1"/>
    <col min="15" max="15" width="6.83203125" bestFit="1" customWidth="1"/>
    <col min="16" max="16" width="4.6640625" bestFit="1" customWidth="1"/>
  </cols>
  <sheetData>
    <row r="1" spans="1:16" s="1" customFormat="1" ht="23.25" customHeight="1" x14ac:dyDescent="0.2">
      <c r="A1" s="14" t="s">
        <v>159</v>
      </c>
      <c r="B1" s="15"/>
      <c r="C1" s="15"/>
      <c r="D1" s="15"/>
      <c r="E1" s="15"/>
      <c r="F1" s="15"/>
      <c r="G1" s="15"/>
      <c r="H1" s="15"/>
      <c r="I1" s="15"/>
      <c r="J1" s="15"/>
      <c r="K1" s="15"/>
      <c r="L1" s="15"/>
      <c r="M1" s="15"/>
      <c r="N1" s="15"/>
      <c r="O1" s="15"/>
      <c r="P1" s="15"/>
    </row>
    <row r="2" spans="1:16" ht="19.5" customHeight="1" x14ac:dyDescent="0.2">
      <c r="A2" s="5" t="s">
        <v>0</v>
      </c>
      <c r="B2" s="2" t="s">
        <v>146</v>
      </c>
      <c r="C2" s="6" t="s">
        <v>1</v>
      </c>
      <c r="D2" s="6" t="s">
        <v>2</v>
      </c>
      <c r="E2" s="6" t="s">
        <v>3</v>
      </c>
      <c r="F2" s="6" t="s">
        <v>4</v>
      </c>
      <c r="G2" s="6" t="s">
        <v>5</v>
      </c>
      <c r="H2" s="6" t="s">
        <v>6</v>
      </c>
      <c r="I2" s="6" t="s">
        <v>7</v>
      </c>
      <c r="J2" s="2" t="s">
        <v>147</v>
      </c>
      <c r="K2" s="6" t="s">
        <v>8</v>
      </c>
      <c r="L2" s="6" t="s">
        <v>9</v>
      </c>
      <c r="M2" s="2" t="s">
        <v>148</v>
      </c>
      <c r="N2" s="6" t="s">
        <v>10</v>
      </c>
      <c r="O2" s="2" t="s">
        <v>155</v>
      </c>
      <c r="P2" s="2" t="s">
        <v>154</v>
      </c>
    </row>
    <row r="3" spans="1:16" s="1" customFormat="1" ht="8.25" customHeight="1" x14ac:dyDescent="0.2">
      <c r="A3" s="3">
        <v>1</v>
      </c>
      <c r="B3" s="8">
        <v>272010001007</v>
      </c>
      <c r="C3" s="3" t="s">
        <v>11</v>
      </c>
      <c r="D3" s="3" t="s">
        <v>20</v>
      </c>
      <c r="E3" s="3" t="s">
        <v>35</v>
      </c>
      <c r="F3" s="3" t="s">
        <v>36</v>
      </c>
      <c r="G3" s="3" t="s">
        <v>37</v>
      </c>
      <c r="H3" s="8">
        <v>530</v>
      </c>
      <c r="I3" s="8">
        <v>6</v>
      </c>
      <c r="J3" s="9">
        <v>45</v>
      </c>
      <c r="K3" s="3" t="s">
        <v>19</v>
      </c>
      <c r="L3" s="3" t="s">
        <v>19</v>
      </c>
      <c r="M3" s="9">
        <v>1200</v>
      </c>
      <c r="N3" s="9">
        <f>(M3*12)*23/100</f>
        <v>3312</v>
      </c>
      <c r="O3" s="10">
        <v>44447</v>
      </c>
      <c r="P3" s="3" t="s">
        <v>15</v>
      </c>
    </row>
    <row r="4" spans="1:16" s="1" customFormat="1" ht="8.25" customHeight="1" x14ac:dyDescent="0.2">
      <c r="A4" s="3">
        <v>2</v>
      </c>
      <c r="B4" s="8">
        <v>272010002001</v>
      </c>
      <c r="C4" s="3" t="s">
        <v>11</v>
      </c>
      <c r="D4" s="3" t="s">
        <v>20</v>
      </c>
      <c r="E4" s="3" t="s">
        <v>53</v>
      </c>
      <c r="F4" s="3" t="s">
        <v>54</v>
      </c>
      <c r="G4" s="3" t="s">
        <v>55</v>
      </c>
      <c r="H4" s="8">
        <v>473</v>
      </c>
      <c r="I4" s="8">
        <v>128</v>
      </c>
      <c r="J4" s="9">
        <v>50</v>
      </c>
      <c r="K4" s="3" t="s">
        <v>19</v>
      </c>
      <c r="L4" s="3" t="s">
        <v>19</v>
      </c>
      <c r="M4" s="9">
        <v>650</v>
      </c>
      <c r="N4" s="9">
        <f t="shared" ref="N4:N46" si="0">(M4*12)*23/100</f>
        <v>1794</v>
      </c>
      <c r="O4" s="10">
        <v>44447</v>
      </c>
      <c r="P4" s="3" t="s">
        <v>15</v>
      </c>
    </row>
    <row r="5" spans="1:16" s="1" customFormat="1" ht="8.25" customHeight="1" x14ac:dyDescent="0.2">
      <c r="A5" s="3">
        <v>3</v>
      </c>
      <c r="B5" s="8">
        <v>272010004001</v>
      </c>
      <c r="C5" s="3" t="s">
        <v>11</v>
      </c>
      <c r="D5" s="3" t="s">
        <v>20</v>
      </c>
      <c r="E5" s="3" t="s">
        <v>47</v>
      </c>
      <c r="F5" s="3" t="s">
        <v>48</v>
      </c>
      <c r="G5" s="3" t="s">
        <v>49</v>
      </c>
      <c r="H5" s="8">
        <v>526</v>
      </c>
      <c r="I5" s="8">
        <v>1</v>
      </c>
      <c r="J5" s="9">
        <v>50</v>
      </c>
      <c r="K5" s="3" t="s">
        <v>19</v>
      </c>
      <c r="L5" s="3" t="s">
        <v>19</v>
      </c>
      <c r="M5" s="9">
        <v>350</v>
      </c>
      <c r="N5" s="9">
        <f t="shared" si="0"/>
        <v>966</v>
      </c>
      <c r="O5" s="10">
        <v>44447</v>
      </c>
      <c r="P5" s="3" t="s">
        <v>15</v>
      </c>
    </row>
    <row r="6" spans="1:16" s="1" customFormat="1" ht="8.25" customHeight="1" x14ac:dyDescent="0.2">
      <c r="A6" s="3">
        <v>4</v>
      </c>
      <c r="B6" s="8">
        <v>272010005001</v>
      </c>
      <c r="C6" s="3" t="s">
        <v>11</v>
      </c>
      <c r="D6" s="3" t="s">
        <v>20</v>
      </c>
      <c r="E6" s="3" t="s">
        <v>27</v>
      </c>
      <c r="F6" s="3" t="s">
        <v>28</v>
      </c>
      <c r="G6" s="3" t="s">
        <v>29</v>
      </c>
      <c r="H6" s="8">
        <v>627</v>
      </c>
      <c r="I6" s="8">
        <v>13</v>
      </c>
      <c r="J6" s="9">
        <v>16</v>
      </c>
      <c r="K6" s="3" t="s">
        <v>19</v>
      </c>
      <c r="L6" s="3" t="s">
        <v>19</v>
      </c>
      <c r="M6" s="9">
        <v>540</v>
      </c>
      <c r="N6" s="9">
        <v>1491</v>
      </c>
      <c r="O6" s="10">
        <v>44447</v>
      </c>
      <c r="P6" s="3" t="s">
        <v>15</v>
      </c>
    </row>
    <row r="7" spans="1:16" s="1" customFormat="1" ht="8.25" customHeight="1" x14ac:dyDescent="0.2">
      <c r="A7" s="3">
        <v>5</v>
      </c>
      <c r="B7" s="8">
        <v>272010008001</v>
      </c>
      <c r="C7" s="3" t="s">
        <v>11</v>
      </c>
      <c r="D7" s="3" t="s">
        <v>20</v>
      </c>
      <c r="E7" s="3" t="s">
        <v>21</v>
      </c>
      <c r="F7" s="3" t="s">
        <v>22</v>
      </c>
      <c r="G7" s="3" t="s">
        <v>23</v>
      </c>
      <c r="H7" s="8">
        <v>612</v>
      </c>
      <c r="I7" s="8">
        <v>3</v>
      </c>
      <c r="J7" s="9">
        <v>18</v>
      </c>
      <c r="K7" s="3" t="s">
        <v>19</v>
      </c>
      <c r="L7" s="3" t="s">
        <v>19</v>
      </c>
      <c r="M7" s="9">
        <v>1500</v>
      </c>
      <c r="N7" s="9">
        <f t="shared" si="0"/>
        <v>4140</v>
      </c>
      <c r="O7" s="10">
        <v>44447</v>
      </c>
      <c r="P7" s="3" t="s">
        <v>15</v>
      </c>
    </row>
    <row r="8" spans="1:16" s="1" customFormat="1" ht="8.25" customHeight="1" x14ac:dyDescent="0.2">
      <c r="A8" s="3">
        <v>6</v>
      </c>
      <c r="B8" s="8">
        <v>272010009002</v>
      </c>
      <c r="C8" s="3" t="s">
        <v>11</v>
      </c>
      <c r="D8" s="3" t="s">
        <v>20</v>
      </c>
      <c r="E8" s="3" t="s">
        <v>21</v>
      </c>
      <c r="F8" s="3" t="s">
        <v>30</v>
      </c>
      <c r="G8" s="3" t="s">
        <v>31</v>
      </c>
      <c r="H8" s="8">
        <v>587</v>
      </c>
      <c r="I8" s="8">
        <v>1</v>
      </c>
      <c r="J8" s="9">
        <v>48</v>
      </c>
      <c r="K8" s="3" t="s">
        <v>19</v>
      </c>
      <c r="L8" s="3" t="s">
        <v>19</v>
      </c>
      <c r="M8" s="9">
        <v>275</v>
      </c>
      <c r="N8" s="9">
        <f t="shared" si="0"/>
        <v>759</v>
      </c>
      <c r="O8" s="10">
        <v>44447</v>
      </c>
      <c r="P8" s="3" t="s">
        <v>15</v>
      </c>
    </row>
    <row r="9" spans="1:16" s="1" customFormat="1" ht="8.25" customHeight="1" x14ac:dyDescent="0.2">
      <c r="A9" s="3">
        <v>7</v>
      </c>
      <c r="B9" s="8">
        <v>272010011001</v>
      </c>
      <c r="C9" s="3" t="s">
        <v>11</v>
      </c>
      <c r="D9" s="3" t="s">
        <v>20</v>
      </c>
      <c r="E9" s="3" t="s">
        <v>32</v>
      </c>
      <c r="F9" s="3" t="s">
        <v>33</v>
      </c>
      <c r="G9" s="3" t="s">
        <v>34</v>
      </c>
      <c r="H9" s="8">
        <v>578</v>
      </c>
      <c r="I9" s="8">
        <v>47</v>
      </c>
      <c r="J9" s="9">
        <v>32</v>
      </c>
      <c r="K9" s="3" t="s">
        <v>19</v>
      </c>
      <c r="L9" s="3" t="s">
        <v>19</v>
      </c>
      <c r="M9" s="9">
        <v>1150</v>
      </c>
      <c r="N9" s="9">
        <f t="shared" si="0"/>
        <v>3174</v>
      </c>
      <c r="O9" s="10">
        <v>44447</v>
      </c>
      <c r="P9" s="3" t="s">
        <v>15</v>
      </c>
    </row>
    <row r="10" spans="1:16" s="1" customFormat="1" ht="8.25" customHeight="1" x14ac:dyDescent="0.2">
      <c r="A10" s="3">
        <v>8</v>
      </c>
      <c r="B10" s="8">
        <v>272010013001</v>
      </c>
      <c r="C10" s="3" t="s">
        <v>11</v>
      </c>
      <c r="D10" s="3" t="s">
        <v>20</v>
      </c>
      <c r="E10" s="3" t="s">
        <v>24</v>
      </c>
      <c r="F10" s="3" t="s">
        <v>25</v>
      </c>
      <c r="G10" s="3" t="s">
        <v>26</v>
      </c>
      <c r="H10" s="8">
        <v>2005</v>
      </c>
      <c r="I10" s="8">
        <v>8</v>
      </c>
      <c r="J10" s="9">
        <v>23</v>
      </c>
      <c r="K10" s="3" t="s">
        <v>19</v>
      </c>
      <c r="L10" s="3" t="s">
        <v>19</v>
      </c>
      <c r="M10" s="9">
        <v>275</v>
      </c>
      <c r="N10" s="9">
        <f t="shared" si="0"/>
        <v>759</v>
      </c>
      <c r="O10" s="10">
        <v>44447</v>
      </c>
      <c r="P10" s="3" t="s">
        <v>141</v>
      </c>
    </row>
    <row r="11" spans="1:16" s="1" customFormat="1" ht="8.25" customHeight="1" x14ac:dyDescent="0.2">
      <c r="A11" s="3">
        <v>9</v>
      </c>
      <c r="B11" s="8">
        <v>272020015001</v>
      </c>
      <c r="C11" s="3" t="s">
        <v>11</v>
      </c>
      <c r="D11" s="3" t="s">
        <v>20</v>
      </c>
      <c r="E11" s="3" t="s">
        <v>44</v>
      </c>
      <c r="F11" s="3" t="s">
        <v>45</v>
      </c>
      <c r="G11" s="3" t="s">
        <v>46</v>
      </c>
      <c r="H11" s="8">
        <v>887</v>
      </c>
      <c r="I11" s="8">
        <v>92</v>
      </c>
      <c r="J11" s="9">
        <v>60</v>
      </c>
      <c r="K11" s="3" t="s">
        <v>19</v>
      </c>
      <c r="L11" s="3" t="s">
        <v>19</v>
      </c>
      <c r="M11" s="9">
        <v>1950</v>
      </c>
      <c r="N11" s="9">
        <f t="shared" si="0"/>
        <v>5382</v>
      </c>
      <c r="O11" s="10">
        <v>44447</v>
      </c>
      <c r="P11" s="3" t="s">
        <v>141</v>
      </c>
    </row>
    <row r="12" spans="1:16" s="1" customFormat="1" ht="8.25" customHeight="1" x14ac:dyDescent="0.2">
      <c r="A12" s="3">
        <v>10</v>
      </c>
      <c r="B12" s="8">
        <v>272010017001</v>
      </c>
      <c r="C12" s="3" t="s">
        <v>11</v>
      </c>
      <c r="D12" s="3" t="s">
        <v>20</v>
      </c>
      <c r="E12" s="3" t="s">
        <v>41</v>
      </c>
      <c r="F12" s="3" t="s">
        <v>42</v>
      </c>
      <c r="G12" s="3" t="s">
        <v>43</v>
      </c>
      <c r="H12" s="8">
        <v>655</v>
      </c>
      <c r="I12" s="8">
        <v>17</v>
      </c>
      <c r="J12" s="9">
        <v>70</v>
      </c>
      <c r="K12" s="3" t="s">
        <v>19</v>
      </c>
      <c r="L12" s="3" t="s">
        <v>19</v>
      </c>
      <c r="M12" s="9">
        <v>275</v>
      </c>
      <c r="N12" s="9">
        <f t="shared" si="0"/>
        <v>759</v>
      </c>
      <c r="O12" s="10">
        <v>44447</v>
      </c>
      <c r="P12" s="3" t="s">
        <v>141</v>
      </c>
    </row>
    <row r="13" spans="1:16" s="1" customFormat="1" ht="8.25" customHeight="1" x14ac:dyDescent="0.2">
      <c r="A13" s="3">
        <v>11</v>
      </c>
      <c r="B13" s="8">
        <v>272010018001</v>
      </c>
      <c r="C13" s="3" t="s">
        <v>11</v>
      </c>
      <c r="D13" s="3" t="s">
        <v>20</v>
      </c>
      <c r="E13" s="3" t="s">
        <v>50</v>
      </c>
      <c r="F13" s="3" t="s">
        <v>51</v>
      </c>
      <c r="G13" s="3" t="s">
        <v>52</v>
      </c>
      <c r="H13" s="8">
        <v>777</v>
      </c>
      <c r="I13" s="8">
        <v>52</v>
      </c>
      <c r="J13" s="9">
        <v>90</v>
      </c>
      <c r="K13" s="3" t="s">
        <v>19</v>
      </c>
      <c r="L13" s="3" t="s">
        <v>19</v>
      </c>
      <c r="M13" s="9">
        <v>650</v>
      </c>
      <c r="N13" s="9">
        <f t="shared" si="0"/>
        <v>1794</v>
      </c>
      <c r="O13" s="10">
        <v>44447</v>
      </c>
      <c r="P13" s="3" t="s">
        <v>141</v>
      </c>
    </row>
    <row r="14" spans="1:16" s="1" customFormat="1" ht="8.25" customHeight="1" x14ac:dyDescent="0.2">
      <c r="A14" s="3">
        <v>12</v>
      </c>
      <c r="B14" s="8">
        <v>272010022002</v>
      </c>
      <c r="C14" s="3" t="s">
        <v>11</v>
      </c>
      <c r="D14" s="3" t="s">
        <v>20</v>
      </c>
      <c r="E14" s="3" t="s">
        <v>38</v>
      </c>
      <c r="F14" s="3" t="s">
        <v>39</v>
      </c>
      <c r="G14" s="3" t="s">
        <v>40</v>
      </c>
      <c r="H14" s="8">
        <v>696</v>
      </c>
      <c r="I14" s="8">
        <v>37</v>
      </c>
      <c r="J14" s="9">
        <v>60</v>
      </c>
      <c r="K14" s="3" t="s">
        <v>19</v>
      </c>
      <c r="L14" s="3" t="s">
        <v>19</v>
      </c>
      <c r="M14" s="9">
        <v>275</v>
      </c>
      <c r="N14" s="9">
        <f t="shared" si="0"/>
        <v>759</v>
      </c>
      <c r="O14" s="10">
        <v>44447</v>
      </c>
      <c r="P14" s="3" t="s">
        <v>141</v>
      </c>
    </row>
    <row r="15" spans="1:16" s="1" customFormat="1" ht="8.25" customHeight="1" x14ac:dyDescent="0.2">
      <c r="A15" s="3">
        <v>13</v>
      </c>
      <c r="B15" s="8">
        <v>272030023002</v>
      </c>
      <c r="C15" s="3" t="s">
        <v>11</v>
      </c>
      <c r="D15" s="3" t="s">
        <v>12</v>
      </c>
      <c r="E15" s="3" t="s">
        <v>16</v>
      </c>
      <c r="F15" s="3" t="s">
        <v>17</v>
      </c>
      <c r="G15" s="3" t="s">
        <v>18</v>
      </c>
      <c r="H15" s="8">
        <v>464</v>
      </c>
      <c r="I15" s="8">
        <v>97</v>
      </c>
      <c r="J15" s="9">
        <v>48</v>
      </c>
      <c r="K15" s="3" t="s">
        <v>19</v>
      </c>
      <c r="L15" s="3" t="s">
        <v>19</v>
      </c>
      <c r="M15" s="9">
        <v>1100</v>
      </c>
      <c r="N15" s="9">
        <f t="shared" si="0"/>
        <v>3036</v>
      </c>
      <c r="O15" s="10">
        <v>44447</v>
      </c>
      <c r="P15" s="3" t="s">
        <v>141</v>
      </c>
    </row>
    <row r="16" spans="1:16" s="1" customFormat="1" ht="8.25" customHeight="1" x14ac:dyDescent="0.2">
      <c r="A16" s="3">
        <v>14</v>
      </c>
      <c r="B16" s="11">
        <v>271030415000</v>
      </c>
      <c r="C16" s="3" t="s">
        <v>101</v>
      </c>
      <c r="D16" s="3" t="s">
        <v>103</v>
      </c>
      <c r="E16" s="3" t="s">
        <v>126</v>
      </c>
      <c r="F16" s="3" t="s">
        <v>149</v>
      </c>
      <c r="G16" s="3" t="s">
        <v>156</v>
      </c>
      <c r="H16" s="3">
        <v>650</v>
      </c>
      <c r="I16" s="11">
        <v>5</v>
      </c>
      <c r="J16" s="12">
        <v>360.1</v>
      </c>
      <c r="K16" s="3" t="s">
        <v>99</v>
      </c>
      <c r="L16" s="3" t="s">
        <v>99</v>
      </c>
      <c r="M16" s="12">
        <v>5500</v>
      </c>
      <c r="N16" s="9">
        <f t="shared" si="0"/>
        <v>15180</v>
      </c>
      <c r="O16" s="10">
        <v>44447</v>
      </c>
      <c r="P16" s="3" t="s">
        <v>141</v>
      </c>
    </row>
    <row r="17" spans="1:16" s="1" customFormat="1" ht="8.25" customHeight="1" x14ac:dyDescent="0.2">
      <c r="A17" s="3">
        <v>15</v>
      </c>
      <c r="B17" s="8">
        <v>271030426000</v>
      </c>
      <c r="C17" s="3" t="s">
        <v>101</v>
      </c>
      <c r="D17" s="3" t="s">
        <v>103</v>
      </c>
      <c r="E17" s="3" t="s">
        <v>126</v>
      </c>
      <c r="F17" s="3" t="s">
        <v>143</v>
      </c>
      <c r="G17" s="3" t="s">
        <v>158</v>
      </c>
      <c r="H17" s="3">
        <v>650</v>
      </c>
      <c r="I17" s="8">
        <v>5</v>
      </c>
      <c r="J17" s="9">
        <v>111</v>
      </c>
      <c r="K17" s="3" t="s">
        <v>104</v>
      </c>
      <c r="L17" s="3" t="s">
        <v>106</v>
      </c>
      <c r="M17" s="9">
        <v>1400</v>
      </c>
      <c r="N17" s="9">
        <f t="shared" si="0"/>
        <v>3864</v>
      </c>
      <c r="O17" s="10">
        <v>44447</v>
      </c>
      <c r="P17" s="3" t="s">
        <v>141</v>
      </c>
    </row>
    <row r="18" spans="1:16" s="1" customFormat="1" ht="8.25" customHeight="1" x14ac:dyDescent="0.2">
      <c r="A18" s="3">
        <v>16</v>
      </c>
      <c r="B18" s="8">
        <v>271030490000</v>
      </c>
      <c r="C18" s="3" t="s">
        <v>101</v>
      </c>
      <c r="D18" s="3" t="s">
        <v>103</v>
      </c>
      <c r="E18" s="3" t="s">
        <v>126</v>
      </c>
      <c r="F18" s="3" t="s">
        <v>108</v>
      </c>
      <c r="G18" s="3" t="s">
        <v>109</v>
      </c>
      <c r="H18" s="3">
        <v>638</v>
      </c>
      <c r="I18" s="8">
        <v>60</v>
      </c>
      <c r="J18" s="9">
        <v>234</v>
      </c>
      <c r="K18" s="3" t="s">
        <v>110</v>
      </c>
      <c r="L18" s="3" t="s">
        <v>111</v>
      </c>
      <c r="M18" s="9">
        <v>4400</v>
      </c>
      <c r="N18" s="9">
        <f t="shared" si="0"/>
        <v>12144</v>
      </c>
      <c r="O18" s="10">
        <v>44447</v>
      </c>
      <c r="P18" s="3" t="s">
        <v>141</v>
      </c>
    </row>
    <row r="19" spans="1:16" s="1" customFormat="1" ht="8.25" customHeight="1" x14ac:dyDescent="0.2">
      <c r="A19" s="3">
        <v>17</v>
      </c>
      <c r="B19" s="11">
        <v>271020266000</v>
      </c>
      <c r="C19" s="3" t="s">
        <v>101</v>
      </c>
      <c r="D19" s="3" t="s">
        <v>105</v>
      </c>
      <c r="E19" s="3" t="s">
        <v>128</v>
      </c>
      <c r="F19" s="3" t="s">
        <v>151</v>
      </c>
      <c r="G19" s="3" t="s">
        <v>152</v>
      </c>
      <c r="H19" s="11">
        <v>564</v>
      </c>
      <c r="I19" s="11">
        <v>52</v>
      </c>
      <c r="J19" s="12">
        <v>67.680000000000007</v>
      </c>
      <c r="K19" s="3" t="s">
        <v>106</v>
      </c>
      <c r="L19" s="3" t="s">
        <v>106</v>
      </c>
      <c r="M19" s="12">
        <v>950</v>
      </c>
      <c r="N19" s="9">
        <f t="shared" si="0"/>
        <v>2622</v>
      </c>
      <c r="O19" s="10">
        <v>44447</v>
      </c>
      <c r="P19" s="3" t="s">
        <v>141</v>
      </c>
    </row>
    <row r="20" spans="1:16" s="1" customFormat="1" ht="8.25" customHeight="1" x14ac:dyDescent="0.2">
      <c r="A20" s="3">
        <v>18</v>
      </c>
      <c r="B20" s="8">
        <v>271020385000</v>
      </c>
      <c r="C20" s="3" t="s">
        <v>101</v>
      </c>
      <c r="D20" s="3" t="s">
        <v>105</v>
      </c>
      <c r="E20" s="3" t="s">
        <v>128</v>
      </c>
      <c r="F20" s="3" t="s">
        <v>112</v>
      </c>
      <c r="G20" s="3" t="s">
        <v>135</v>
      </c>
      <c r="H20" s="8">
        <v>566</v>
      </c>
      <c r="I20" s="8">
        <v>41</v>
      </c>
      <c r="J20" s="9">
        <v>68</v>
      </c>
      <c r="K20" s="3" t="s">
        <v>110</v>
      </c>
      <c r="L20" s="3" t="s">
        <v>106</v>
      </c>
      <c r="M20" s="9">
        <v>400</v>
      </c>
      <c r="N20" s="9">
        <f t="shared" si="0"/>
        <v>1104</v>
      </c>
      <c r="O20" s="10">
        <v>44447</v>
      </c>
      <c r="P20" s="3" t="s">
        <v>141</v>
      </c>
    </row>
    <row r="21" spans="1:16" s="1" customFormat="1" ht="8.25" customHeight="1" x14ac:dyDescent="0.2">
      <c r="A21" s="3">
        <v>19</v>
      </c>
      <c r="B21" s="8">
        <v>271020386000</v>
      </c>
      <c r="C21" s="3" t="s">
        <v>101</v>
      </c>
      <c r="D21" s="3" t="s">
        <v>105</v>
      </c>
      <c r="E21" s="3" t="s">
        <v>127</v>
      </c>
      <c r="F21" s="3" t="s">
        <v>136</v>
      </c>
      <c r="G21" s="3" t="s">
        <v>137</v>
      </c>
      <c r="H21" s="8">
        <v>566</v>
      </c>
      <c r="I21" s="8">
        <v>41</v>
      </c>
      <c r="J21" s="9">
        <v>65</v>
      </c>
      <c r="K21" s="3" t="s">
        <v>106</v>
      </c>
      <c r="L21" s="3" t="s">
        <v>106</v>
      </c>
      <c r="M21" s="9">
        <v>360</v>
      </c>
      <c r="N21" s="9">
        <v>994</v>
      </c>
      <c r="O21" s="10">
        <v>44447</v>
      </c>
      <c r="P21" s="3" t="s">
        <v>141</v>
      </c>
    </row>
    <row r="22" spans="1:16" s="1" customFormat="1" ht="8.25" customHeight="1" x14ac:dyDescent="0.2">
      <c r="A22" s="3">
        <v>20</v>
      </c>
      <c r="B22" s="8">
        <v>271020387000</v>
      </c>
      <c r="C22" s="3" t="s">
        <v>101</v>
      </c>
      <c r="D22" s="3" t="s">
        <v>105</v>
      </c>
      <c r="E22" s="3" t="s">
        <v>128</v>
      </c>
      <c r="F22" s="3" t="s">
        <v>112</v>
      </c>
      <c r="G22" s="3" t="s">
        <v>138</v>
      </c>
      <c r="H22" s="8">
        <v>566</v>
      </c>
      <c r="I22" s="8">
        <v>41</v>
      </c>
      <c r="J22" s="9">
        <v>108</v>
      </c>
      <c r="K22" s="3" t="s">
        <v>110</v>
      </c>
      <c r="L22" s="3" t="s">
        <v>106</v>
      </c>
      <c r="M22" s="9">
        <v>670</v>
      </c>
      <c r="N22" s="9">
        <v>1850</v>
      </c>
      <c r="O22" s="10">
        <v>44447</v>
      </c>
      <c r="P22" s="3" t="s">
        <v>141</v>
      </c>
    </row>
    <row r="23" spans="1:16" s="1" customFormat="1" ht="8.25" customHeight="1" x14ac:dyDescent="0.2">
      <c r="A23" s="3">
        <v>21</v>
      </c>
      <c r="B23" s="8">
        <v>271070023000</v>
      </c>
      <c r="C23" s="3" t="s">
        <v>101</v>
      </c>
      <c r="D23" s="3" t="s">
        <v>102</v>
      </c>
      <c r="E23" s="3" t="s">
        <v>130</v>
      </c>
      <c r="F23" s="3" t="s">
        <v>139</v>
      </c>
      <c r="G23" s="3" t="s">
        <v>97</v>
      </c>
      <c r="H23" s="8">
        <v>182</v>
      </c>
      <c r="I23" s="8">
        <v>268</v>
      </c>
      <c r="J23" s="9">
        <v>1900</v>
      </c>
      <c r="K23" s="3" t="s">
        <v>107</v>
      </c>
      <c r="L23" s="3" t="s">
        <v>107</v>
      </c>
      <c r="M23" s="9">
        <v>20</v>
      </c>
      <c r="N23" s="9">
        <v>56</v>
      </c>
      <c r="O23" s="10">
        <v>44447</v>
      </c>
      <c r="P23" s="3" t="s">
        <v>141</v>
      </c>
    </row>
    <row r="24" spans="1:16" s="1" customFormat="1" ht="8.25" customHeight="1" x14ac:dyDescent="0.2">
      <c r="A24" s="3">
        <v>22</v>
      </c>
      <c r="B24" s="8">
        <v>271070027000</v>
      </c>
      <c r="C24" s="3" t="s">
        <v>101</v>
      </c>
      <c r="D24" s="3" t="s">
        <v>102</v>
      </c>
      <c r="E24" s="3" t="s">
        <v>130</v>
      </c>
      <c r="F24" s="3" t="s">
        <v>140</v>
      </c>
      <c r="G24" s="3" t="s">
        <v>97</v>
      </c>
      <c r="H24" s="8">
        <v>110</v>
      </c>
      <c r="I24" s="8">
        <v>1095</v>
      </c>
      <c r="J24" s="9">
        <v>1000</v>
      </c>
      <c r="K24" s="3" t="s">
        <v>113</v>
      </c>
      <c r="L24" s="3" t="s">
        <v>113</v>
      </c>
      <c r="M24" s="9">
        <v>10</v>
      </c>
      <c r="N24" s="9">
        <v>28</v>
      </c>
      <c r="O24" s="10">
        <v>44447</v>
      </c>
      <c r="P24" s="3" t="s">
        <v>141</v>
      </c>
    </row>
    <row r="25" spans="1:16" s="1" customFormat="1" ht="8.25" customHeight="1" x14ac:dyDescent="0.2">
      <c r="A25" s="3">
        <v>23</v>
      </c>
      <c r="B25" s="8">
        <v>271070037000</v>
      </c>
      <c r="C25" s="3" t="s">
        <v>101</v>
      </c>
      <c r="D25" s="3" t="s">
        <v>102</v>
      </c>
      <c r="E25" s="3" t="s">
        <v>130</v>
      </c>
      <c r="F25" s="3" t="s">
        <v>97</v>
      </c>
      <c r="G25" s="3" t="s">
        <v>97</v>
      </c>
      <c r="H25" s="8">
        <v>178</v>
      </c>
      <c r="I25" s="8">
        <v>3702</v>
      </c>
      <c r="J25" s="9">
        <v>150</v>
      </c>
      <c r="K25" s="3" t="s">
        <v>107</v>
      </c>
      <c r="L25" s="3" t="s">
        <v>107</v>
      </c>
      <c r="M25" s="9">
        <v>10</v>
      </c>
      <c r="N25" s="9">
        <v>28</v>
      </c>
      <c r="O25" s="10">
        <v>44447</v>
      </c>
      <c r="P25" s="3" t="s">
        <v>141</v>
      </c>
    </row>
    <row r="26" spans="1:16" s="1" customFormat="1" ht="8.25" customHeight="1" x14ac:dyDescent="0.2">
      <c r="A26" s="3">
        <v>24</v>
      </c>
      <c r="B26" s="8">
        <v>271070141000</v>
      </c>
      <c r="C26" s="3" t="s">
        <v>11</v>
      </c>
      <c r="D26" s="3" t="s">
        <v>57</v>
      </c>
      <c r="E26" s="3" t="s">
        <v>58</v>
      </c>
      <c r="F26" s="3" t="s">
        <v>59</v>
      </c>
      <c r="G26" s="3" t="s">
        <v>13</v>
      </c>
      <c r="H26" s="8">
        <v>200</v>
      </c>
      <c r="I26" s="8">
        <v>4</v>
      </c>
      <c r="J26" s="7" t="s">
        <v>60</v>
      </c>
      <c r="K26" s="3" t="s">
        <v>61</v>
      </c>
      <c r="L26" s="3" t="s">
        <v>61</v>
      </c>
      <c r="M26" s="9">
        <v>65</v>
      </c>
      <c r="N26" s="9">
        <v>180</v>
      </c>
      <c r="O26" s="10">
        <v>44447</v>
      </c>
      <c r="P26" s="3" t="s">
        <v>141</v>
      </c>
    </row>
    <row r="27" spans="1:16" s="1" customFormat="1" ht="8.25" customHeight="1" x14ac:dyDescent="0.2">
      <c r="A27" s="3">
        <v>25</v>
      </c>
      <c r="B27" s="8">
        <v>271070144000</v>
      </c>
      <c r="C27" s="3" t="s">
        <v>101</v>
      </c>
      <c r="D27" s="3" t="s">
        <v>102</v>
      </c>
      <c r="E27" s="3" t="s">
        <v>129</v>
      </c>
      <c r="F27" s="3" t="s">
        <v>114</v>
      </c>
      <c r="G27" s="3" t="s">
        <v>97</v>
      </c>
      <c r="H27" s="8">
        <v>191</v>
      </c>
      <c r="I27" s="8">
        <v>17</v>
      </c>
      <c r="J27" s="9">
        <v>3473.82</v>
      </c>
      <c r="K27" s="3" t="s">
        <v>107</v>
      </c>
      <c r="L27" s="3" t="s">
        <v>107</v>
      </c>
      <c r="M27" s="9">
        <v>35</v>
      </c>
      <c r="N27" s="9">
        <v>97</v>
      </c>
      <c r="O27" s="10">
        <v>44447</v>
      </c>
      <c r="P27" s="3" t="s">
        <v>141</v>
      </c>
    </row>
    <row r="28" spans="1:16" s="1" customFormat="1" ht="8.25" customHeight="1" x14ac:dyDescent="0.2">
      <c r="A28" s="3">
        <v>26</v>
      </c>
      <c r="B28" s="8">
        <v>791010136000</v>
      </c>
      <c r="C28" s="3" t="s">
        <v>119</v>
      </c>
      <c r="D28" s="3" t="s">
        <v>120</v>
      </c>
      <c r="E28" s="3" t="s">
        <v>134</v>
      </c>
      <c r="F28" s="3" t="s">
        <v>121</v>
      </c>
      <c r="G28" s="3" t="s">
        <v>97</v>
      </c>
      <c r="H28" s="8">
        <v>359</v>
      </c>
      <c r="I28" s="8">
        <v>35</v>
      </c>
      <c r="J28" s="7">
        <v>109.8</v>
      </c>
      <c r="K28" s="3" t="s">
        <v>122</v>
      </c>
      <c r="L28" s="3" t="s">
        <v>122</v>
      </c>
      <c r="M28" s="7">
        <v>500</v>
      </c>
      <c r="N28" s="9">
        <f t="shared" si="0"/>
        <v>1380</v>
      </c>
      <c r="O28" s="10">
        <v>44447</v>
      </c>
      <c r="P28" s="3" t="s">
        <v>141</v>
      </c>
    </row>
    <row r="29" spans="1:16" s="1" customFormat="1" ht="8.25" customHeight="1" x14ac:dyDescent="0.2">
      <c r="A29" s="3">
        <v>27</v>
      </c>
      <c r="B29" s="8">
        <v>791010141000</v>
      </c>
      <c r="C29" s="3" t="s">
        <v>119</v>
      </c>
      <c r="D29" s="3" t="s">
        <v>120</v>
      </c>
      <c r="E29" s="3" t="s">
        <v>131</v>
      </c>
      <c r="F29" s="3" t="s">
        <v>123</v>
      </c>
      <c r="G29" s="3" t="s">
        <v>124</v>
      </c>
      <c r="H29" s="8">
        <v>776</v>
      </c>
      <c r="I29" s="8">
        <v>35</v>
      </c>
      <c r="J29" s="7">
        <v>7.81</v>
      </c>
      <c r="K29" s="3" t="s">
        <v>99</v>
      </c>
      <c r="L29" s="3" t="s">
        <v>125</v>
      </c>
      <c r="M29" s="7">
        <v>450</v>
      </c>
      <c r="N29" s="9">
        <f t="shared" si="0"/>
        <v>1242</v>
      </c>
      <c r="O29" s="10">
        <v>44447</v>
      </c>
      <c r="P29" s="3" t="s">
        <v>141</v>
      </c>
    </row>
    <row r="30" spans="1:16" s="1" customFormat="1" ht="8.25" customHeight="1" x14ac:dyDescent="0.2">
      <c r="A30" s="3">
        <v>28</v>
      </c>
      <c r="B30" s="11">
        <v>791010254000</v>
      </c>
      <c r="C30" s="3" t="s">
        <v>119</v>
      </c>
      <c r="D30" s="3" t="s">
        <v>120</v>
      </c>
      <c r="E30" s="3" t="s">
        <v>153</v>
      </c>
      <c r="F30" s="3" t="s">
        <v>97</v>
      </c>
      <c r="G30" s="3" t="s">
        <v>97</v>
      </c>
      <c r="H30" s="11">
        <v>2123</v>
      </c>
      <c r="I30" s="11">
        <v>3</v>
      </c>
      <c r="J30" s="7">
        <v>1036.1300000000001</v>
      </c>
      <c r="K30" s="3" t="s">
        <v>118</v>
      </c>
      <c r="L30" s="3" t="s">
        <v>118</v>
      </c>
      <c r="M30" s="12">
        <v>99</v>
      </c>
      <c r="N30" s="9">
        <v>274</v>
      </c>
      <c r="O30" s="10">
        <v>44447</v>
      </c>
      <c r="P30" s="3" t="s">
        <v>141</v>
      </c>
    </row>
    <row r="31" spans="1:16" s="1" customFormat="1" ht="8.25" customHeight="1" x14ac:dyDescent="0.2">
      <c r="A31" s="3">
        <v>29</v>
      </c>
      <c r="B31" s="8">
        <v>461010056024</v>
      </c>
      <c r="C31" s="3" t="s">
        <v>94</v>
      </c>
      <c r="D31" s="3" t="s">
        <v>115</v>
      </c>
      <c r="E31" s="3" t="s">
        <v>133</v>
      </c>
      <c r="F31" s="3" t="s">
        <v>117</v>
      </c>
      <c r="G31" s="3" t="s">
        <v>150</v>
      </c>
      <c r="H31" s="8">
        <v>1777</v>
      </c>
      <c r="I31" s="8">
        <v>72</v>
      </c>
      <c r="J31" s="7">
        <v>7</v>
      </c>
      <c r="K31" s="3" t="s">
        <v>116</v>
      </c>
      <c r="L31" s="3" t="s">
        <v>99</v>
      </c>
      <c r="M31" s="9">
        <v>275</v>
      </c>
      <c r="N31" s="9">
        <f t="shared" si="0"/>
        <v>759</v>
      </c>
      <c r="O31" s="10">
        <v>44447</v>
      </c>
      <c r="P31" s="3" t="s">
        <v>141</v>
      </c>
    </row>
    <row r="32" spans="1:16" s="1" customFormat="1" ht="8.25" customHeight="1" x14ac:dyDescent="0.2">
      <c r="A32" s="3">
        <v>30</v>
      </c>
      <c r="B32" s="8">
        <v>461010056028</v>
      </c>
      <c r="C32" s="3" t="s">
        <v>94</v>
      </c>
      <c r="D32" s="3" t="s">
        <v>115</v>
      </c>
      <c r="E32" s="3" t="s">
        <v>133</v>
      </c>
      <c r="F32" s="3" t="s">
        <v>117</v>
      </c>
      <c r="G32" s="3">
        <v>21</v>
      </c>
      <c r="H32" s="8">
        <v>1777</v>
      </c>
      <c r="I32" s="8">
        <v>72</v>
      </c>
      <c r="J32" s="7">
        <v>11</v>
      </c>
      <c r="K32" s="3" t="s">
        <v>116</v>
      </c>
      <c r="L32" s="3" t="s">
        <v>99</v>
      </c>
      <c r="M32" s="9">
        <v>350</v>
      </c>
      <c r="N32" s="9">
        <f t="shared" si="0"/>
        <v>966</v>
      </c>
      <c r="O32" s="10">
        <v>44447</v>
      </c>
      <c r="P32" s="3" t="s">
        <v>141</v>
      </c>
    </row>
    <row r="33" spans="1:16" s="1" customFormat="1" ht="8.25" customHeight="1" x14ac:dyDescent="0.2">
      <c r="A33" s="3">
        <v>31</v>
      </c>
      <c r="B33" s="8">
        <v>461010056039</v>
      </c>
      <c r="C33" s="3" t="s">
        <v>94</v>
      </c>
      <c r="D33" s="3" t="s">
        <v>115</v>
      </c>
      <c r="E33" s="3" t="s">
        <v>133</v>
      </c>
      <c r="F33" s="3" t="s">
        <v>117</v>
      </c>
      <c r="G33" s="3">
        <v>32</v>
      </c>
      <c r="H33" s="8">
        <v>1777</v>
      </c>
      <c r="I33" s="8">
        <v>72</v>
      </c>
      <c r="J33" s="7">
        <v>11</v>
      </c>
      <c r="K33" s="3" t="s">
        <v>116</v>
      </c>
      <c r="L33" s="3" t="s">
        <v>99</v>
      </c>
      <c r="M33" s="9">
        <v>250</v>
      </c>
      <c r="N33" s="9">
        <f t="shared" si="0"/>
        <v>690</v>
      </c>
      <c r="O33" s="10">
        <v>44447</v>
      </c>
      <c r="P33" s="3" t="s">
        <v>141</v>
      </c>
    </row>
    <row r="34" spans="1:16" s="1" customFormat="1" ht="8.25" customHeight="1" x14ac:dyDescent="0.2">
      <c r="A34" s="3">
        <v>32</v>
      </c>
      <c r="B34" s="8">
        <v>461010056044</v>
      </c>
      <c r="C34" s="3" t="s">
        <v>65</v>
      </c>
      <c r="D34" s="3" t="s">
        <v>70</v>
      </c>
      <c r="E34" s="3" t="s">
        <v>56</v>
      </c>
      <c r="F34" s="3" t="s">
        <v>71</v>
      </c>
      <c r="G34" s="3">
        <v>38</v>
      </c>
      <c r="H34" s="8">
        <v>1777</v>
      </c>
      <c r="I34" s="8">
        <v>72</v>
      </c>
      <c r="J34" s="9">
        <v>11</v>
      </c>
      <c r="K34" s="3" t="s">
        <v>64</v>
      </c>
      <c r="L34" s="3" t="s">
        <v>64</v>
      </c>
      <c r="M34" s="9">
        <v>290</v>
      </c>
      <c r="N34" s="9">
        <v>801</v>
      </c>
      <c r="O34" s="10">
        <v>44447</v>
      </c>
      <c r="P34" s="3" t="s">
        <v>141</v>
      </c>
    </row>
    <row r="35" spans="1:16" s="1" customFormat="1" ht="8.25" customHeight="1" x14ac:dyDescent="0.2">
      <c r="A35" s="3">
        <v>33</v>
      </c>
      <c r="B35" s="8">
        <v>461080014000</v>
      </c>
      <c r="C35" s="3" t="s">
        <v>65</v>
      </c>
      <c r="D35" s="3" t="s">
        <v>66</v>
      </c>
      <c r="E35" s="3" t="s">
        <v>67</v>
      </c>
      <c r="F35" s="3" t="s">
        <v>68</v>
      </c>
      <c r="G35" s="3" t="s">
        <v>13</v>
      </c>
      <c r="H35" s="8">
        <v>536</v>
      </c>
      <c r="I35" s="8">
        <v>23</v>
      </c>
      <c r="J35" s="7" t="s">
        <v>69</v>
      </c>
      <c r="K35" s="3" t="s">
        <v>14</v>
      </c>
      <c r="L35" s="3" t="s">
        <v>14</v>
      </c>
      <c r="M35" s="9">
        <v>350</v>
      </c>
      <c r="N35" s="9">
        <f t="shared" si="0"/>
        <v>966</v>
      </c>
      <c r="O35" s="10">
        <v>44447</v>
      </c>
      <c r="P35" s="3" t="s">
        <v>141</v>
      </c>
    </row>
    <row r="36" spans="1:16" s="1" customFormat="1" ht="8.25" customHeight="1" x14ac:dyDescent="0.2">
      <c r="A36" s="3">
        <v>34</v>
      </c>
      <c r="B36" s="8">
        <v>462080009001</v>
      </c>
      <c r="C36" s="8" t="s">
        <v>94</v>
      </c>
      <c r="D36" s="3" t="s">
        <v>95</v>
      </c>
      <c r="E36" s="3" t="s">
        <v>132</v>
      </c>
      <c r="F36" s="3" t="s">
        <v>96</v>
      </c>
      <c r="G36" s="3" t="s">
        <v>157</v>
      </c>
      <c r="H36" s="3">
        <v>1033</v>
      </c>
      <c r="I36" s="8">
        <v>53</v>
      </c>
      <c r="J36" s="9">
        <v>171.63</v>
      </c>
      <c r="K36" s="13" t="s">
        <v>98</v>
      </c>
      <c r="L36" s="3" t="s">
        <v>99</v>
      </c>
      <c r="M36" s="7">
        <v>3250</v>
      </c>
      <c r="N36" s="9">
        <f t="shared" si="0"/>
        <v>8970</v>
      </c>
      <c r="O36" s="10">
        <v>44447</v>
      </c>
      <c r="P36" s="3" t="s">
        <v>141</v>
      </c>
    </row>
    <row r="37" spans="1:16" s="1" customFormat="1" ht="8.25" customHeight="1" x14ac:dyDescent="0.2">
      <c r="A37" s="3">
        <v>35</v>
      </c>
      <c r="B37" s="8">
        <v>462080009002</v>
      </c>
      <c r="C37" s="8" t="s">
        <v>94</v>
      </c>
      <c r="D37" s="3" t="s">
        <v>95</v>
      </c>
      <c r="E37" s="3" t="s">
        <v>132</v>
      </c>
      <c r="F37" s="3" t="s">
        <v>96</v>
      </c>
      <c r="G37" s="3" t="s">
        <v>157</v>
      </c>
      <c r="H37" s="3">
        <v>1033</v>
      </c>
      <c r="I37" s="8">
        <v>53</v>
      </c>
      <c r="J37" s="9">
        <v>88.32</v>
      </c>
      <c r="K37" s="13" t="s">
        <v>98</v>
      </c>
      <c r="L37" s="3" t="s">
        <v>99</v>
      </c>
      <c r="M37" s="7">
        <v>1700</v>
      </c>
      <c r="N37" s="9">
        <f t="shared" si="0"/>
        <v>4692</v>
      </c>
      <c r="O37" s="10">
        <v>44447</v>
      </c>
      <c r="P37" s="3" t="s">
        <v>141</v>
      </c>
    </row>
    <row r="38" spans="1:16" s="1" customFormat="1" ht="8.25" customHeight="1" x14ac:dyDescent="0.2">
      <c r="A38" s="3">
        <v>36</v>
      </c>
      <c r="B38" s="8">
        <v>462080009003</v>
      </c>
      <c r="C38" s="8" t="s">
        <v>94</v>
      </c>
      <c r="D38" s="3" t="s">
        <v>95</v>
      </c>
      <c r="E38" s="3" t="s">
        <v>132</v>
      </c>
      <c r="F38" s="3" t="s">
        <v>96</v>
      </c>
      <c r="G38" s="3" t="s">
        <v>157</v>
      </c>
      <c r="H38" s="3">
        <v>1033</v>
      </c>
      <c r="I38" s="8">
        <v>53</v>
      </c>
      <c r="J38" s="9">
        <v>112.4</v>
      </c>
      <c r="K38" s="13" t="s">
        <v>98</v>
      </c>
      <c r="L38" s="3" t="s">
        <v>99</v>
      </c>
      <c r="M38" s="7">
        <v>2250</v>
      </c>
      <c r="N38" s="9">
        <f t="shared" si="0"/>
        <v>6210</v>
      </c>
      <c r="O38" s="10">
        <v>44447</v>
      </c>
      <c r="P38" s="3" t="s">
        <v>141</v>
      </c>
    </row>
    <row r="39" spans="1:16" s="1" customFormat="1" ht="8.25" customHeight="1" x14ac:dyDescent="0.2">
      <c r="A39" s="3">
        <v>37</v>
      </c>
      <c r="B39" s="8">
        <v>462080009004</v>
      </c>
      <c r="C39" s="8" t="s">
        <v>94</v>
      </c>
      <c r="D39" s="3" t="s">
        <v>95</v>
      </c>
      <c r="E39" s="3" t="s">
        <v>132</v>
      </c>
      <c r="F39" s="3" t="s">
        <v>96</v>
      </c>
      <c r="G39" s="3" t="s">
        <v>157</v>
      </c>
      <c r="H39" s="3">
        <v>1033</v>
      </c>
      <c r="I39" s="8">
        <v>53</v>
      </c>
      <c r="J39" s="9">
        <v>82.77</v>
      </c>
      <c r="K39" s="13" t="s">
        <v>98</v>
      </c>
      <c r="L39" s="3" t="s">
        <v>99</v>
      </c>
      <c r="M39" s="7">
        <v>1600</v>
      </c>
      <c r="N39" s="9">
        <f t="shared" si="0"/>
        <v>4416</v>
      </c>
      <c r="O39" s="10">
        <v>44447</v>
      </c>
      <c r="P39" s="3" t="s">
        <v>141</v>
      </c>
    </row>
    <row r="40" spans="1:16" s="1" customFormat="1" ht="8.25" customHeight="1" x14ac:dyDescent="0.2">
      <c r="A40" s="3">
        <v>38</v>
      </c>
      <c r="B40" s="8">
        <v>462080009005</v>
      </c>
      <c r="C40" s="8" t="s">
        <v>94</v>
      </c>
      <c r="D40" s="3" t="s">
        <v>95</v>
      </c>
      <c r="E40" s="3" t="s">
        <v>132</v>
      </c>
      <c r="F40" s="3" t="s">
        <v>142</v>
      </c>
      <c r="G40" s="3" t="s">
        <v>144</v>
      </c>
      <c r="H40" s="3">
        <v>1033</v>
      </c>
      <c r="I40" s="8">
        <v>53</v>
      </c>
      <c r="J40" s="9">
        <v>87.5</v>
      </c>
      <c r="K40" s="13" t="s">
        <v>145</v>
      </c>
      <c r="L40" s="3" t="s">
        <v>145</v>
      </c>
      <c r="M40" s="7">
        <v>450</v>
      </c>
      <c r="N40" s="9">
        <f t="shared" si="0"/>
        <v>1242</v>
      </c>
      <c r="O40" s="10">
        <v>44447</v>
      </c>
      <c r="P40" s="3" t="s">
        <v>141</v>
      </c>
    </row>
    <row r="41" spans="1:16" s="1" customFormat="1" ht="8.25" customHeight="1" x14ac:dyDescent="0.2">
      <c r="A41" s="3">
        <v>39</v>
      </c>
      <c r="B41" s="8">
        <v>462090001003</v>
      </c>
      <c r="C41" s="3" t="s">
        <v>65</v>
      </c>
      <c r="D41" s="3" t="s">
        <v>72</v>
      </c>
      <c r="E41" s="3" t="s">
        <v>73</v>
      </c>
      <c r="F41" s="3" t="s">
        <v>74</v>
      </c>
      <c r="G41" s="3" t="s">
        <v>75</v>
      </c>
      <c r="H41" s="8">
        <v>87</v>
      </c>
      <c r="I41" s="8">
        <v>7</v>
      </c>
      <c r="J41" s="7" t="s">
        <v>76</v>
      </c>
      <c r="K41" s="3" t="s">
        <v>64</v>
      </c>
      <c r="L41" s="3" t="s">
        <v>64</v>
      </c>
      <c r="M41" s="9">
        <v>750</v>
      </c>
      <c r="N41" s="9">
        <f t="shared" si="0"/>
        <v>2070</v>
      </c>
      <c r="O41" s="10">
        <v>44447</v>
      </c>
      <c r="P41" s="3" t="s">
        <v>141</v>
      </c>
    </row>
    <row r="42" spans="1:16" s="1" customFormat="1" ht="8.25" customHeight="1" x14ac:dyDescent="0.2">
      <c r="A42" s="3">
        <v>40</v>
      </c>
      <c r="B42" s="8">
        <v>462090001004</v>
      </c>
      <c r="C42" s="3" t="s">
        <v>65</v>
      </c>
      <c r="D42" s="3" t="s">
        <v>72</v>
      </c>
      <c r="E42" s="3" t="s">
        <v>73</v>
      </c>
      <c r="F42" s="3" t="s">
        <v>74</v>
      </c>
      <c r="G42" s="3" t="s">
        <v>77</v>
      </c>
      <c r="H42" s="8">
        <v>87</v>
      </c>
      <c r="I42" s="8">
        <v>7</v>
      </c>
      <c r="J42" s="7" t="s">
        <v>78</v>
      </c>
      <c r="K42" s="3" t="s">
        <v>64</v>
      </c>
      <c r="L42" s="3" t="s">
        <v>64</v>
      </c>
      <c r="M42" s="9">
        <v>750</v>
      </c>
      <c r="N42" s="9">
        <f t="shared" si="0"/>
        <v>2070</v>
      </c>
      <c r="O42" s="10">
        <v>44447</v>
      </c>
      <c r="P42" s="3" t="s">
        <v>141</v>
      </c>
    </row>
    <row r="43" spans="1:16" s="1" customFormat="1" ht="8.25" customHeight="1" x14ac:dyDescent="0.2">
      <c r="A43" s="3">
        <v>41</v>
      </c>
      <c r="B43" s="8">
        <v>462090003005</v>
      </c>
      <c r="C43" s="3" t="s">
        <v>65</v>
      </c>
      <c r="D43" s="4" t="s">
        <v>100</v>
      </c>
      <c r="E43" s="3" t="s">
        <v>73</v>
      </c>
      <c r="F43" s="3" t="s">
        <v>74</v>
      </c>
      <c r="G43" s="3" t="s">
        <v>79</v>
      </c>
      <c r="H43" s="8">
        <v>87</v>
      </c>
      <c r="I43" s="8">
        <v>7</v>
      </c>
      <c r="J43" s="7" t="s">
        <v>78</v>
      </c>
      <c r="K43" s="3" t="s">
        <v>64</v>
      </c>
      <c r="L43" s="3" t="s">
        <v>64</v>
      </c>
      <c r="M43" s="9">
        <v>750</v>
      </c>
      <c r="N43" s="9">
        <f t="shared" si="0"/>
        <v>2070</v>
      </c>
      <c r="O43" s="10">
        <v>44447</v>
      </c>
      <c r="P43" s="3" t="s">
        <v>141</v>
      </c>
    </row>
    <row r="44" spans="1:16" s="1" customFormat="1" ht="8.25" customHeight="1" x14ac:dyDescent="0.2">
      <c r="A44" s="3">
        <v>42</v>
      </c>
      <c r="B44" s="8">
        <v>462090003006</v>
      </c>
      <c r="C44" s="3" t="s">
        <v>65</v>
      </c>
      <c r="D44" s="3" t="s">
        <v>72</v>
      </c>
      <c r="E44" s="3" t="s">
        <v>73</v>
      </c>
      <c r="F44" s="3" t="s">
        <v>74</v>
      </c>
      <c r="G44" s="3" t="s">
        <v>80</v>
      </c>
      <c r="H44" s="8">
        <v>87</v>
      </c>
      <c r="I44" s="8">
        <v>7</v>
      </c>
      <c r="J44" s="7" t="s">
        <v>76</v>
      </c>
      <c r="K44" s="3" t="s">
        <v>64</v>
      </c>
      <c r="L44" s="3" t="s">
        <v>64</v>
      </c>
      <c r="M44" s="9">
        <v>750</v>
      </c>
      <c r="N44" s="9">
        <f t="shared" si="0"/>
        <v>2070</v>
      </c>
      <c r="O44" s="10">
        <v>44447</v>
      </c>
      <c r="P44" s="3" t="s">
        <v>141</v>
      </c>
    </row>
    <row r="45" spans="1:16" s="1" customFormat="1" ht="8.25" customHeight="1" x14ac:dyDescent="0.2">
      <c r="A45" s="3">
        <v>43</v>
      </c>
      <c r="B45" s="8">
        <v>462090003008</v>
      </c>
      <c r="C45" s="3" t="s">
        <v>65</v>
      </c>
      <c r="D45" s="3" t="s">
        <v>72</v>
      </c>
      <c r="E45" s="3" t="s">
        <v>73</v>
      </c>
      <c r="F45" s="3" t="s">
        <v>74</v>
      </c>
      <c r="G45" s="3" t="s">
        <v>81</v>
      </c>
      <c r="H45" s="8">
        <v>87</v>
      </c>
      <c r="I45" s="8">
        <v>7</v>
      </c>
      <c r="J45" s="7" t="s">
        <v>78</v>
      </c>
      <c r="K45" s="3" t="s">
        <v>64</v>
      </c>
      <c r="L45" s="3" t="s">
        <v>64</v>
      </c>
      <c r="M45" s="9">
        <v>750</v>
      </c>
      <c r="N45" s="9">
        <f t="shared" si="0"/>
        <v>2070</v>
      </c>
      <c r="O45" s="10">
        <v>44447</v>
      </c>
      <c r="P45" s="3" t="s">
        <v>141</v>
      </c>
    </row>
    <row r="46" spans="1:16" s="1" customFormat="1" ht="8.25" customHeight="1" x14ac:dyDescent="0.2">
      <c r="A46" s="3">
        <v>44</v>
      </c>
      <c r="B46" s="8">
        <v>462090003009</v>
      </c>
      <c r="C46" s="3" t="s">
        <v>65</v>
      </c>
      <c r="D46" s="3" t="s">
        <v>72</v>
      </c>
      <c r="E46" s="3" t="s">
        <v>73</v>
      </c>
      <c r="F46" s="3" t="s">
        <v>74</v>
      </c>
      <c r="G46" s="3" t="s">
        <v>82</v>
      </c>
      <c r="H46" s="8">
        <v>87</v>
      </c>
      <c r="I46" s="8">
        <v>7</v>
      </c>
      <c r="J46" s="7" t="s">
        <v>78</v>
      </c>
      <c r="K46" s="3" t="s">
        <v>64</v>
      </c>
      <c r="L46" s="3" t="s">
        <v>64</v>
      </c>
      <c r="M46" s="9">
        <v>750</v>
      </c>
      <c r="N46" s="9">
        <f t="shared" si="0"/>
        <v>2070</v>
      </c>
      <c r="O46" s="10">
        <v>44447</v>
      </c>
      <c r="P46" s="3" t="s">
        <v>141</v>
      </c>
    </row>
    <row r="47" spans="1:16" s="1" customFormat="1" ht="8.25" customHeight="1" x14ac:dyDescent="0.2">
      <c r="A47" s="3">
        <v>45</v>
      </c>
      <c r="B47" s="3" t="s">
        <v>92</v>
      </c>
      <c r="C47" s="3" t="s">
        <v>62</v>
      </c>
      <c r="D47" s="3" t="s">
        <v>63</v>
      </c>
      <c r="E47" s="3" t="s">
        <v>84</v>
      </c>
      <c r="F47" s="3" t="s">
        <v>85</v>
      </c>
      <c r="G47" s="3" t="s">
        <v>93</v>
      </c>
      <c r="H47" s="8">
        <v>860</v>
      </c>
      <c r="I47" s="8">
        <v>63</v>
      </c>
      <c r="J47" s="9">
        <v>7</v>
      </c>
      <c r="K47" s="3" t="s">
        <v>87</v>
      </c>
      <c r="L47" s="3" t="s">
        <v>87</v>
      </c>
      <c r="M47" s="9">
        <v>100</v>
      </c>
      <c r="N47" s="9">
        <f t="shared" ref="N47:N48" si="1">(M47*12)*23/100</f>
        <v>276</v>
      </c>
      <c r="O47" s="10">
        <v>44447</v>
      </c>
      <c r="P47" s="3" t="s">
        <v>141</v>
      </c>
    </row>
    <row r="48" spans="1:16" s="1" customFormat="1" ht="8.25" customHeight="1" x14ac:dyDescent="0.2">
      <c r="A48" s="3">
        <v>46</v>
      </c>
      <c r="B48" s="3" t="s">
        <v>83</v>
      </c>
      <c r="C48" s="3" t="s">
        <v>62</v>
      </c>
      <c r="D48" s="3" t="s">
        <v>63</v>
      </c>
      <c r="E48" s="3" t="s">
        <v>84</v>
      </c>
      <c r="F48" s="3" t="s">
        <v>85</v>
      </c>
      <c r="G48" s="3" t="s">
        <v>86</v>
      </c>
      <c r="H48" s="8">
        <v>860</v>
      </c>
      <c r="I48" s="8">
        <v>63</v>
      </c>
      <c r="J48" s="9">
        <v>8</v>
      </c>
      <c r="K48" s="3" t="s">
        <v>87</v>
      </c>
      <c r="L48" s="3" t="s">
        <v>87</v>
      </c>
      <c r="M48" s="9">
        <v>100</v>
      </c>
      <c r="N48" s="9">
        <f t="shared" si="1"/>
        <v>276</v>
      </c>
      <c r="O48" s="10">
        <v>44447</v>
      </c>
      <c r="P48" s="3" t="s">
        <v>141</v>
      </c>
    </row>
    <row r="49" spans="1:16" s="1" customFormat="1" ht="8.25" customHeight="1" x14ac:dyDescent="0.2">
      <c r="A49" s="3">
        <v>47</v>
      </c>
      <c r="B49" s="3" t="s">
        <v>88</v>
      </c>
      <c r="C49" s="3" t="s">
        <v>62</v>
      </c>
      <c r="D49" s="3" t="s">
        <v>63</v>
      </c>
      <c r="E49" s="3" t="s">
        <v>84</v>
      </c>
      <c r="F49" s="3" t="s">
        <v>85</v>
      </c>
      <c r="G49" s="3" t="s">
        <v>89</v>
      </c>
      <c r="H49" s="8">
        <v>860</v>
      </c>
      <c r="I49" s="8">
        <v>63</v>
      </c>
      <c r="J49" s="9">
        <v>7</v>
      </c>
      <c r="K49" s="3" t="s">
        <v>87</v>
      </c>
      <c r="L49" s="3" t="s">
        <v>87</v>
      </c>
      <c r="M49" s="9">
        <v>140</v>
      </c>
      <c r="N49" s="9">
        <v>387</v>
      </c>
      <c r="O49" s="10">
        <v>44447</v>
      </c>
      <c r="P49" s="3" t="s">
        <v>141</v>
      </c>
    </row>
    <row r="50" spans="1:16" s="1" customFormat="1" ht="8.25" customHeight="1" x14ac:dyDescent="0.2">
      <c r="A50" s="3">
        <v>48</v>
      </c>
      <c r="B50" s="3" t="s">
        <v>90</v>
      </c>
      <c r="C50" s="3" t="s">
        <v>62</v>
      </c>
      <c r="D50" s="3" t="s">
        <v>63</v>
      </c>
      <c r="E50" s="3" t="s">
        <v>84</v>
      </c>
      <c r="F50" s="3" t="s">
        <v>85</v>
      </c>
      <c r="G50" s="3" t="s">
        <v>91</v>
      </c>
      <c r="H50" s="8">
        <v>860</v>
      </c>
      <c r="I50" s="8">
        <v>63</v>
      </c>
      <c r="J50" s="9">
        <v>8</v>
      </c>
      <c r="K50" s="3" t="s">
        <v>87</v>
      </c>
      <c r="L50" s="3" t="s">
        <v>87</v>
      </c>
      <c r="M50" s="9">
        <v>140</v>
      </c>
      <c r="N50" s="9">
        <v>387</v>
      </c>
      <c r="O50" s="10">
        <v>44447</v>
      </c>
      <c r="P50" s="3" t="s">
        <v>141</v>
      </c>
    </row>
    <row r="51" spans="1:16" ht="29.1" customHeight="1" x14ac:dyDescent="0.2">
      <c r="A51" s="16" t="s">
        <v>175</v>
      </c>
      <c r="B51" s="17"/>
      <c r="C51" s="17"/>
      <c r="D51" s="17"/>
      <c r="E51" s="17"/>
      <c r="F51" s="17"/>
      <c r="G51" s="17"/>
      <c r="H51" s="17"/>
      <c r="I51" s="17"/>
      <c r="J51" s="17"/>
      <c r="K51" s="17"/>
      <c r="L51" s="17"/>
      <c r="M51" s="17"/>
      <c r="N51" s="17"/>
      <c r="O51" s="17"/>
      <c r="P51" s="18"/>
    </row>
    <row r="52" spans="1:16" ht="30" customHeight="1" x14ac:dyDescent="0.2">
      <c r="A52" s="16" t="s">
        <v>176</v>
      </c>
      <c r="B52" s="17"/>
      <c r="C52" s="17"/>
      <c r="D52" s="17"/>
      <c r="E52" s="17"/>
      <c r="F52" s="17"/>
      <c r="G52" s="17"/>
      <c r="H52" s="17"/>
      <c r="I52" s="17"/>
      <c r="J52" s="17"/>
      <c r="K52" s="17"/>
      <c r="L52" s="17"/>
      <c r="M52" s="17"/>
      <c r="N52" s="17"/>
      <c r="O52" s="17"/>
      <c r="P52" s="18"/>
    </row>
    <row r="53" spans="1:16" ht="10.5" customHeight="1" x14ac:dyDescent="0.2">
      <c r="A53" s="16" t="s">
        <v>160</v>
      </c>
      <c r="B53" s="17"/>
      <c r="C53" s="17"/>
      <c r="D53" s="17"/>
      <c r="E53" s="17"/>
      <c r="F53" s="17"/>
      <c r="G53" s="17"/>
      <c r="H53" s="17"/>
      <c r="I53" s="17"/>
      <c r="J53" s="17"/>
      <c r="K53" s="17"/>
      <c r="L53" s="17"/>
      <c r="M53" s="17"/>
      <c r="N53" s="17"/>
      <c r="O53" s="17"/>
      <c r="P53" s="18"/>
    </row>
    <row r="54" spans="1:16" ht="8.25" customHeight="1" x14ac:dyDescent="0.2">
      <c r="A54" s="16" t="s">
        <v>161</v>
      </c>
      <c r="B54" s="17"/>
      <c r="C54" s="17"/>
      <c r="D54" s="17"/>
      <c r="E54" s="17"/>
      <c r="F54" s="17"/>
      <c r="G54" s="17"/>
      <c r="H54" s="17"/>
      <c r="I54" s="17"/>
      <c r="J54" s="17"/>
      <c r="K54" s="17"/>
      <c r="L54" s="17"/>
      <c r="M54" s="17"/>
      <c r="N54" s="17"/>
      <c r="O54" s="17"/>
      <c r="P54" s="18"/>
    </row>
    <row r="55" spans="1:16" ht="16.7" customHeight="1" x14ac:dyDescent="0.2">
      <c r="A55" s="16" t="s">
        <v>162</v>
      </c>
      <c r="B55" s="17"/>
      <c r="C55" s="17"/>
      <c r="D55" s="17"/>
      <c r="E55" s="17"/>
      <c r="F55" s="17"/>
      <c r="G55" s="17"/>
      <c r="H55" s="17"/>
      <c r="I55" s="17"/>
      <c r="J55" s="17"/>
      <c r="K55" s="17"/>
      <c r="L55" s="17"/>
      <c r="M55" s="17"/>
      <c r="N55" s="17"/>
      <c r="O55" s="17"/>
      <c r="P55" s="18"/>
    </row>
    <row r="56" spans="1:16" ht="12.75" customHeight="1" x14ac:dyDescent="0.2">
      <c r="A56" s="16" t="s">
        <v>163</v>
      </c>
      <c r="B56" s="17"/>
      <c r="C56" s="17"/>
      <c r="D56" s="17"/>
      <c r="E56" s="17"/>
      <c r="F56" s="17"/>
      <c r="G56" s="17"/>
      <c r="H56" s="17"/>
      <c r="I56" s="17"/>
      <c r="J56" s="17"/>
      <c r="K56" s="17"/>
      <c r="L56" s="17"/>
      <c r="M56" s="17"/>
      <c r="N56" s="17"/>
      <c r="O56" s="17"/>
      <c r="P56" s="18"/>
    </row>
    <row r="57" spans="1:16" ht="8.25" customHeight="1" x14ac:dyDescent="0.2">
      <c r="A57" s="16" t="s">
        <v>164</v>
      </c>
      <c r="B57" s="17"/>
      <c r="C57" s="17"/>
      <c r="D57" s="17"/>
      <c r="E57" s="17"/>
      <c r="F57" s="17"/>
      <c r="G57" s="17"/>
      <c r="H57" s="17"/>
      <c r="I57" s="17"/>
      <c r="J57" s="17"/>
      <c r="K57" s="17"/>
      <c r="L57" s="17"/>
      <c r="M57" s="17"/>
      <c r="N57" s="17"/>
      <c r="O57" s="17"/>
      <c r="P57" s="18"/>
    </row>
    <row r="58" spans="1:16" ht="8.25" customHeight="1" x14ac:dyDescent="0.2">
      <c r="A58" s="16" t="s">
        <v>165</v>
      </c>
      <c r="B58" s="17"/>
      <c r="C58" s="17"/>
      <c r="D58" s="17"/>
      <c r="E58" s="17"/>
      <c r="F58" s="17"/>
      <c r="G58" s="17"/>
      <c r="H58" s="17"/>
      <c r="I58" s="17"/>
      <c r="J58" s="17"/>
      <c r="K58" s="17"/>
      <c r="L58" s="17"/>
      <c r="M58" s="17"/>
      <c r="N58" s="17"/>
      <c r="O58" s="17"/>
      <c r="P58" s="18"/>
    </row>
    <row r="59" spans="1:16" ht="8.25" customHeight="1" x14ac:dyDescent="0.2">
      <c r="A59" s="16" t="s">
        <v>166</v>
      </c>
      <c r="B59" s="17"/>
      <c r="C59" s="17"/>
      <c r="D59" s="17"/>
      <c r="E59" s="17"/>
      <c r="F59" s="17"/>
      <c r="G59" s="17"/>
      <c r="H59" s="17"/>
      <c r="I59" s="17"/>
      <c r="J59" s="17"/>
      <c r="K59" s="17"/>
      <c r="L59" s="17"/>
      <c r="M59" s="17"/>
      <c r="N59" s="17"/>
      <c r="O59" s="17"/>
      <c r="P59" s="18"/>
    </row>
    <row r="60" spans="1:16" ht="8.25" customHeight="1" x14ac:dyDescent="0.2">
      <c r="A60" s="16" t="s">
        <v>167</v>
      </c>
      <c r="B60" s="17"/>
      <c r="C60" s="17"/>
      <c r="D60" s="17"/>
      <c r="E60" s="17"/>
      <c r="F60" s="17"/>
      <c r="G60" s="17"/>
      <c r="H60" s="17"/>
      <c r="I60" s="17"/>
      <c r="J60" s="17"/>
      <c r="K60" s="17"/>
      <c r="L60" s="17"/>
      <c r="M60" s="17"/>
      <c r="N60" s="17"/>
      <c r="O60" s="17"/>
      <c r="P60" s="18"/>
    </row>
    <row r="61" spans="1:16" ht="17.45" customHeight="1" x14ac:dyDescent="0.2">
      <c r="A61" s="19" t="s">
        <v>177</v>
      </c>
      <c r="B61" s="20"/>
      <c r="C61" s="20"/>
      <c r="D61" s="20"/>
      <c r="E61" s="20"/>
      <c r="F61" s="20"/>
      <c r="G61" s="20"/>
      <c r="H61" s="20"/>
      <c r="I61" s="20"/>
      <c r="J61" s="20"/>
      <c r="K61" s="20"/>
      <c r="L61" s="20"/>
      <c r="M61" s="20"/>
      <c r="N61" s="20"/>
      <c r="O61" s="20"/>
      <c r="P61" s="21"/>
    </row>
    <row r="62" spans="1:16" ht="8.4499999999999993" customHeight="1" x14ac:dyDescent="0.2">
      <c r="A62" s="16" t="s">
        <v>168</v>
      </c>
      <c r="B62" s="17"/>
      <c r="C62" s="17"/>
      <c r="D62" s="17"/>
      <c r="E62" s="17"/>
      <c r="F62" s="17"/>
      <c r="G62" s="17"/>
      <c r="H62" s="17"/>
      <c r="I62" s="17"/>
      <c r="J62" s="17"/>
      <c r="K62" s="17"/>
      <c r="L62" s="17"/>
      <c r="M62" s="17"/>
      <c r="N62" s="17"/>
      <c r="O62" s="17"/>
      <c r="P62" s="18"/>
    </row>
    <row r="63" spans="1:16" ht="16.350000000000001" customHeight="1" x14ac:dyDescent="0.2">
      <c r="A63" s="16" t="s">
        <v>169</v>
      </c>
      <c r="B63" s="17"/>
      <c r="C63" s="17"/>
      <c r="D63" s="17"/>
      <c r="E63" s="17"/>
      <c r="F63" s="17"/>
      <c r="G63" s="17"/>
      <c r="H63" s="17"/>
      <c r="I63" s="17"/>
      <c r="J63" s="17"/>
      <c r="K63" s="17"/>
      <c r="L63" s="17"/>
      <c r="M63" s="17"/>
      <c r="N63" s="17"/>
      <c r="O63" s="17"/>
      <c r="P63" s="18"/>
    </row>
    <row r="64" spans="1:16" x14ac:dyDescent="0.2">
      <c r="A64" s="16" t="s">
        <v>170</v>
      </c>
      <c r="B64" s="17"/>
      <c r="C64" s="17"/>
      <c r="D64" s="17"/>
      <c r="E64" s="17"/>
      <c r="F64" s="17"/>
      <c r="G64" s="17"/>
      <c r="H64" s="17"/>
      <c r="I64" s="17"/>
      <c r="J64" s="17"/>
      <c r="K64" s="17"/>
      <c r="L64" s="17"/>
      <c r="M64" s="17"/>
      <c r="N64" s="17"/>
      <c r="O64" s="17"/>
      <c r="P64" s="18"/>
    </row>
    <row r="65" spans="1:16" ht="8.25" customHeight="1" x14ac:dyDescent="0.2">
      <c r="A65" s="16" t="s">
        <v>178</v>
      </c>
      <c r="B65" s="17"/>
      <c r="C65" s="17"/>
      <c r="D65" s="17"/>
      <c r="E65" s="17"/>
      <c r="F65" s="17"/>
      <c r="G65" s="17"/>
      <c r="H65" s="17"/>
      <c r="I65" s="17"/>
      <c r="J65" s="17"/>
      <c r="K65" s="17"/>
      <c r="L65" s="17"/>
      <c r="M65" s="17"/>
      <c r="N65" s="17"/>
      <c r="O65" s="17"/>
      <c r="P65" s="18"/>
    </row>
    <row r="66" spans="1:16" ht="16.350000000000001" customHeight="1" x14ac:dyDescent="0.2">
      <c r="A66" s="16" t="s">
        <v>171</v>
      </c>
      <c r="B66" s="17"/>
      <c r="C66" s="17"/>
      <c r="D66" s="17"/>
      <c r="E66" s="17"/>
      <c r="F66" s="17"/>
      <c r="G66" s="17"/>
      <c r="H66" s="17"/>
      <c r="I66" s="17"/>
      <c r="J66" s="17"/>
      <c r="K66" s="17"/>
      <c r="L66" s="17"/>
      <c r="M66" s="17"/>
      <c r="N66" s="17"/>
      <c r="O66" s="17"/>
      <c r="P66" s="18"/>
    </row>
    <row r="67" spans="1:16" ht="16.350000000000001" customHeight="1" x14ac:dyDescent="0.2">
      <c r="A67" s="16" t="s">
        <v>172</v>
      </c>
      <c r="B67" s="17"/>
      <c r="C67" s="17"/>
      <c r="D67" s="17"/>
      <c r="E67" s="17"/>
      <c r="F67" s="17"/>
      <c r="G67" s="17"/>
      <c r="H67" s="17"/>
      <c r="I67" s="17"/>
      <c r="J67" s="17"/>
      <c r="K67" s="17"/>
      <c r="L67" s="17"/>
      <c r="M67" s="17"/>
      <c r="N67" s="17"/>
      <c r="O67" s="17"/>
      <c r="P67" s="18"/>
    </row>
    <row r="68" spans="1:16" x14ac:dyDescent="0.2">
      <c r="A68" s="16" t="s">
        <v>173</v>
      </c>
      <c r="B68" s="17"/>
      <c r="C68" s="17"/>
      <c r="D68" s="17"/>
      <c r="E68" s="17"/>
      <c r="F68" s="17"/>
      <c r="G68" s="17"/>
      <c r="H68" s="17"/>
      <c r="I68" s="17"/>
      <c r="J68" s="17"/>
      <c r="K68" s="17"/>
      <c r="L68" s="17"/>
      <c r="M68" s="17"/>
      <c r="N68" s="17"/>
      <c r="O68" s="17"/>
      <c r="P68" s="18"/>
    </row>
    <row r="69" spans="1:16" ht="12.75" customHeight="1" x14ac:dyDescent="0.2">
      <c r="A69" s="16" t="s">
        <v>174</v>
      </c>
      <c r="B69" s="17"/>
      <c r="C69" s="17"/>
      <c r="D69" s="17"/>
      <c r="E69" s="17"/>
      <c r="F69" s="17"/>
      <c r="G69" s="17"/>
      <c r="H69" s="17"/>
      <c r="I69" s="17"/>
      <c r="J69" s="17"/>
      <c r="K69" s="17"/>
      <c r="L69" s="17"/>
      <c r="M69" s="17"/>
      <c r="N69" s="17"/>
      <c r="O69" s="17"/>
      <c r="P69" s="18"/>
    </row>
  </sheetData>
  <mergeCells count="20">
    <mergeCell ref="A54:P54"/>
    <mergeCell ref="A53:P53"/>
    <mergeCell ref="A52:P52"/>
    <mergeCell ref="A51:P51"/>
    <mergeCell ref="A1:P1"/>
    <mergeCell ref="A55:P55"/>
    <mergeCell ref="A56:P56"/>
    <mergeCell ref="A57:P57"/>
    <mergeCell ref="A58:P58"/>
    <mergeCell ref="A59:P59"/>
    <mergeCell ref="A60:P60"/>
    <mergeCell ref="A61:P61"/>
    <mergeCell ref="A62:P62"/>
    <mergeCell ref="A63:P63"/>
    <mergeCell ref="A64:P64"/>
    <mergeCell ref="A65:P65"/>
    <mergeCell ref="A66:P66"/>
    <mergeCell ref="A67:P67"/>
    <mergeCell ref="A68:P68"/>
    <mergeCell ref="A69:P69"/>
  </mergeCells>
  <hyperlinks>
    <hyperlink ref="A67" r:id="rId1" display="http://www.vgm.gov.tr/" xr:uid="{00000000-0004-0000-0000-000000000000}"/>
  </hyperlinks>
  <printOptions horizontalCentered="1"/>
  <pageMargins left="0" right="0.11811023622047245" top="0" bottom="0" header="0.31496062992125984" footer="0.31496062992125984"/>
  <pageSetup paperSize="8" scale="125" fitToWidth="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Ömer Faruk KARADUMAN</cp:lastModifiedBy>
  <cp:lastPrinted>2021-08-12T10:31:24Z</cp:lastPrinted>
  <dcterms:created xsi:type="dcterms:W3CDTF">2021-04-26T10:53:30Z</dcterms:created>
  <dcterms:modified xsi:type="dcterms:W3CDTF">2021-08-26T08:09:24Z</dcterms:modified>
</cp:coreProperties>
</file>