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i.koc\Desktop\"/>
    </mc:Choice>
  </mc:AlternateContent>
  <xr:revisionPtr revIDLastSave="0" documentId="13_ncr:1_{D17C9929-AFDC-47AC-A4B9-095B92760A7D}" xr6:coauthVersionLast="47" xr6:coauthVersionMax="47" xr10:uidLastSave="{00000000-0000-0000-0000-000000000000}"/>
  <bookViews>
    <workbookView xWindow="-120" yWindow="-120" windowWidth="29040" windowHeight="15840" xr2:uid="{00000000-000D-0000-FFFF-FFFF00000000}"/>
  </bookViews>
  <sheets>
    <sheet name="Sayfa2" sheetId="3" r:id="rId1"/>
  </sheets>
  <definedNames>
    <definedName name="_xlnm.Print_Titles" localSheetId="0">Sayfa2!$2:$2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N4" i="3" l="1"/>
  <c r="N5" i="3"/>
  <c r="N6" i="3"/>
  <c r="N3" i="3"/>
</calcChain>
</file>

<file path=xl/sharedStrings.xml><?xml version="1.0" encoding="utf-8"?>
<sst xmlns="http://schemas.openxmlformats.org/spreadsheetml/2006/main" count="59" uniqueCount="40">
  <si>
    <t>İlçesi</t>
  </si>
  <si>
    <t>İli</t>
  </si>
  <si>
    <t>Dosya No</t>
  </si>
  <si>
    <t>Cinsi</t>
  </si>
  <si>
    <t>Kullanım Amacı</t>
  </si>
  <si>
    <t>Parsel</t>
  </si>
  <si>
    <t>Yüzölçümü           (m2)</t>
  </si>
  <si>
    <t>MALATYA VAKIFLAR BÖLGE MÜDÜRLÜĞÜ GAYRİMENKUL KİRALAMA İHALESİ / İHALE ŞARTLARI</t>
  </si>
  <si>
    <r>
      <rPr>
        <b/>
        <sz val="9"/>
        <rFont val="Times New Roman"/>
        <family val="1"/>
        <charset val="162"/>
      </rPr>
      <t>4-</t>
    </r>
    <r>
      <rPr>
        <sz val="9"/>
        <rFont val="Times New Roman"/>
        <family val="1"/>
        <charset val="162"/>
      </rPr>
      <t xml:space="preserve">  Dilekçe ile müracaat ederek ihale gününün bildirilmesini isteyenlere veya kiralık gayrimenkul talep edenlere bu ilanla tebliğ yapılmış sayılacağından, ayrıca bildirimde bulunulmayacaktır. İhaleye girenler, taşınmazı görerek ihaleye girmiş sayılır. Taşınmaz hakkında her türlü bilgi, ihale şartları ve kira şartnamesi Bölge Müdürlüğümüz Emlak Şube Müdürlüğünden temin edilebilir.</t>
    </r>
  </si>
  <si>
    <r>
      <rPr>
        <b/>
        <sz val="9"/>
        <rFont val="Times New Roman"/>
        <family val="1"/>
        <charset val="162"/>
      </rPr>
      <t>5-</t>
    </r>
    <r>
      <rPr>
        <sz val="9"/>
        <rFont val="Times New Roman"/>
        <family val="1"/>
        <charset val="162"/>
      </rPr>
      <t xml:space="preserve">  İhale, 2886 Sayılı Yasa’nın ilgili hükümleri gereğince yapılacak olup, İdaremiz ihaleyi yapıp yapmamakta ve en uygun bedeli tespite serbesttir. Bu taşınmazların kiralanması ile ilgili her türlü vergi, harç, gazete ilan bedeli ve sigorta masrafları (5737 sayılı Vakıflar Kanunun 24. Maddesi gereği olarak Vakıflar Genel Müdürlüğü adına yapılması gereken sigortalar dahil) kiracıya aittir.</t>
    </r>
  </si>
  <si>
    <r>
      <rPr>
        <b/>
        <sz val="9"/>
        <rFont val="Times New Roman"/>
        <family val="1"/>
        <charset val="162"/>
      </rPr>
      <t>6-</t>
    </r>
    <r>
      <rPr>
        <sz val="9"/>
        <rFont val="Times New Roman"/>
        <family val="1"/>
        <charset val="162"/>
      </rPr>
      <t xml:space="preserve">  Kiracı, İdaremizin izni olmadan taşınmazı kısmen veya tamamen başkasına kiralayamaz, kullanma hakkını veya sözleşmesini başkasına devir edemez, ortaklık, iş değişikliği yapamaz. İdaremizin İzni olmadan orjinalliğini bozacak tamirat ve tadilat yapamaz. Basit onarım ve tadilatlar kiracıya aittir. Bozulan demirbaşların aynı uygunlukta tamir veya değişikliğini yapmak zorundadır.</t>
    </r>
  </si>
  <si>
    <r>
      <rPr>
        <b/>
        <sz val="9"/>
        <rFont val="Times New Roman"/>
        <family val="1"/>
        <charset val="162"/>
      </rPr>
      <t>8-</t>
    </r>
    <r>
      <rPr>
        <sz val="9"/>
        <rFont val="Times New Roman"/>
        <family val="1"/>
        <charset val="162"/>
      </rPr>
      <t xml:space="preserve"> Vakıf taşınmaz Mevcut Durumu ile ihale edilecek olup, yapılacak iş, meslek, sanat, ikamet vs. için Belediye ve diğer kurum-kuruluşlardan alınacak her türlü izin, ruhsat, elektrik, su, doğalgaz v.s. abonelik işlemlerinde çıkabilecek her türlü masraf vergi, harç,  ilan bedelleri vs. kiracıya aittir. Vakıf Gayrimenkulleri Kira Stopajından muaftır.</t>
    </r>
  </si>
  <si>
    <r>
      <rPr>
        <b/>
        <sz val="9"/>
        <rFont val="Times New Roman"/>
        <family val="1"/>
        <charset val="162"/>
      </rPr>
      <t>9-</t>
    </r>
    <r>
      <rPr>
        <sz val="9"/>
        <rFont val="Times New Roman"/>
        <family val="1"/>
        <charset val="162"/>
      </rPr>
      <t xml:space="preserve">  İhale üzerinde kalan şahıs veya şirketler süresi içerisinde sözleşme yapmadıkları takdirde geçici ve ek teminatları bütçeye irad kaydedilir ve bir yıl süre ile tüm ihalelere alınmazlar.</t>
    </r>
  </si>
  <si>
    <r>
      <rPr>
        <b/>
        <sz val="9"/>
        <rFont val="Times New Roman"/>
        <family val="1"/>
        <charset val="162"/>
      </rPr>
      <t>10-</t>
    </r>
    <r>
      <rPr>
        <sz val="9"/>
        <rFont val="Times New Roman"/>
        <family val="1"/>
        <charset val="162"/>
      </rPr>
      <t xml:space="preserve"> Geçici ve Ek Teminatların geri ödemeleri, katılımcıların iade dilekçelerinde belirtecekleri Banka Hesap Numaralarına ihaleden sonra 15 gün içinde aktarılacaktır.</t>
    </r>
  </si>
  <si>
    <r>
      <t xml:space="preserve"> İrtibat Tel: 0422 238 0170- Faks: 0422 238 0168 - Web: </t>
    </r>
    <r>
      <rPr>
        <b/>
        <i/>
        <u/>
        <sz val="9"/>
        <color indexed="12"/>
        <rFont val="Times New Roman"/>
        <family val="1"/>
        <charset val="162"/>
      </rPr>
      <t>www.vgm.gov.tr</t>
    </r>
    <r>
      <rPr>
        <b/>
        <i/>
        <sz val="9"/>
        <rFont val="Times New Roman"/>
        <family val="1"/>
        <charset val="162"/>
      </rPr>
      <t xml:space="preserve">                                                  İLAN OLUNUR</t>
    </r>
  </si>
  <si>
    <t>İhale Yeri</t>
  </si>
  <si>
    <t xml:space="preserve">Kira Süresi (ay/yıl) </t>
  </si>
  <si>
    <t>Sıra
 No</t>
  </si>
  <si>
    <t>Geçici ve Ek Teminat Bedeledi (TL)</t>
  </si>
  <si>
    <t>MALATYA VAKIFLAR BÖLGE MÜDÜRLÜĞÜ GAYRİMENKUL KİRALAMA İHALESİ</t>
  </si>
  <si>
    <t>Ada</t>
  </si>
  <si>
    <t>Muhammen Bedel
 (Aylık TL)</t>
  </si>
  <si>
    <r>
      <rPr>
        <b/>
        <sz val="9"/>
        <rFont val="Times New Roman"/>
        <family val="1"/>
        <charset val="162"/>
      </rPr>
      <t>7-</t>
    </r>
    <r>
      <rPr>
        <sz val="9"/>
        <rFont val="Times New Roman"/>
        <family val="1"/>
        <charset val="162"/>
      </rPr>
      <t xml:space="preserve">  Bu taşınmazların kira bedelleri 31.12.2026 tarihine kadar aylık peşin olarak ödenir. Süresinde Ödenmeyen İdare alacaklarına 5737 Sayılı Vakıflar Kanununun 77. Maddesi gereğince 6183 Sayılı Amme Alacaklarının Tahsili Usulü hakkındaki kanun hükümleri uygulanır.</t>
    </r>
  </si>
  <si>
    <r>
      <t xml:space="preserve">3- İhalesi üzerinde kalan ile Kira Sözleşmesi ve ekleri "Vakıf Taşınmazları Kiraya Verilme Genel Şartnamesi" ile Zimmetlenecek Demirbaşlar Listesi imzalanacaktır. Bu kapsamda muteber en az bir kefil getirilmesi zorunludur. Noter masrafı kiracıya aittir. Sözleşmede; ihalede oluşan </t>
    </r>
    <r>
      <rPr>
        <b/>
        <sz val="9"/>
        <rFont val="Times New Roman"/>
        <family val="1"/>
        <charset val="162"/>
      </rPr>
      <t>yıllık kira bedelinin % 6 oranında kati teminat</t>
    </r>
    <r>
      <rPr>
        <sz val="9"/>
        <rFont val="Times New Roman"/>
        <family val="1"/>
        <charset val="162"/>
      </rPr>
      <t xml:space="preserve"> </t>
    </r>
    <r>
      <rPr>
        <b/>
        <sz val="9"/>
        <rFont val="Times New Roman"/>
        <family val="1"/>
        <charset val="162"/>
      </rPr>
      <t xml:space="preserve">bedeli </t>
    </r>
    <r>
      <rPr>
        <sz val="9"/>
        <rFont val="Times New Roman"/>
        <family val="1"/>
        <charset val="162"/>
      </rPr>
      <t xml:space="preserve">alınacaktır. </t>
    </r>
  </si>
  <si>
    <t>Mahalle</t>
  </si>
  <si>
    <t>Malatya Vakıflar Bölge Müdürlüğü- İnönü Mah. Yurt Sk. No:8 Yeşilyurt/ MALATYA</t>
  </si>
  <si>
    <t>İhale Tarihi 
ve 
Saati</t>
  </si>
  <si>
    <r>
      <rPr>
        <b/>
        <sz val="9"/>
        <rFont val="Times New Roman"/>
        <family val="1"/>
        <charset val="162"/>
      </rPr>
      <t xml:space="preserve">2- </t>
    </r>
    <r>
      <rPr>
        <sz val="9"/>
        <rFont val="Times New Roman"/>
        <family val="1"/>
        <charset val="162"/>
      </rPr>
      <t xml:space="preserve"> Taliplilerin ihaleye girebilmeleri için hizalarında yazılı</t>
    </r>
    <r>
      <rPr>
        <b/>
        <sz val="9"/>
        <rFont val="Times New Roman"/>
        <family val="1"/>
        <charset val="162"/>
      </rPr>
      <t xml:space="preserve"> geçici ve ek teminatları, girecekleri taşınmazın kiralama dosya numarası, isim soyisim ve TC. Kimlik numaralarını belirtmek suretiyle, Malatya Vakıflar Bölge Müdürlüğünün</t>
    </r>
    <r>
      <rPr>
        <sz val="9"/>
        <rFont val="Times New Roman"/>
        <family val="1"/>
        <charset val="162"/>
      </rPr>
      <t xml:space="preserve"> </t>
    </r>
    <r>
      <rPr>
        <b/>
        <sz val="9"/>
        <rFont val="Times New Roman"/>
        <family val="1"/>
        <charset val="162"/>
      </rPr>
      <t>TR51 0021 0000 0030 0004 4000 01 nolu hesabına</t>
    </r>
    <r>
      <rPr>
        <sz val="9"/>
        <rFont val="Times New Roman"/>
        <family val="1"/>
        <charset val="162"/>
      </rPr>
      <t xml:space="preserve"> yatırarak makbuzları; şahıs olarak ihaleye girecekler için,  TC. Kimlik beyanı ile birlikte, şirket olarak girecekler ise; Ticaret Sicil Gazetesi, Oda Kayıt Belgesi, Faaliyet Belgesi ile İmza Sirkülerinin aslı veya noterden tasdikli suretleri, adres beyanı ile birlikte en geç ihale saatine kadar Malatya Vakıflar Bölge Müdürlüğü Kiralama İhalesi Komisyon Başkanlığına müracaat edip, evraklarını teslim etmeleri gerekmektedir. Teminatlar limit içi süresiz teminat mektubu, devlet tahvili yada nakit TL olarak kabul edilecektir. Muhtevasında geçerlilik süresi belirtilen belgeler hariç diğer belgelerin  ihalenin yapıldığı yıl içerisinde alınmış aslı ve Noter tasdikli sureti olması gerekmektedir. Kooperatif veya Dernek olarak katılacaklar  için; Yönetim Kurulu kararı, Yetki belgesi, tebligat için adres beyanı gerekmektedir.</t>
    </r>
  </si>
  <si>
    <t>Kapı 
No</t>
  </si>
  <si>
    <t>Malatya</t>
  </si>
  <si>
    <t>Battalgazi</t>
  </si>
  <si>
    <t xml:space="preserve">Bulgurlu </t>
  </si>
  <si>
    <t>Tarla</t>
  </si>
  <si>
    <t>06.08.2026-
14:00</t>
  </si>
  <si>
    <t>Saray</t>
  </si>
  <si>
    <t>1/A</t>
  </si>
  <si>
    <t>Dükkan</t>
  </si>
  <si>
    <t>Akpınar
 (MATİM İş Merkezi)</t>
  </si>
  <si>
    <t>31-32</t>
  </si>
  <si>
    <r>
      <rPr>
        <b/>
        <sz val="9"/>
        <rFont val="Times New Roman"/>
        <family val="1"/>
        <charset val="162"/>
      </rPr>
      <t>1-</t>
    </r>
    <r>
      <rPr>
        <sz val="9"/>
        <rFont val="Times New Roman"/>
        <family val="1"/>
        <charset val="162"/>
      </rPr>
      <t xml:space="preserve">  İhale; 2886 sayılı D.İ.K. 45. Maddesine göre Açık Teklif Usulü ile</t>
    </r>
    <r>
      <rPr>
        <b/>
        <sz val="9"/>
        <rFont val="Times New Roman"/>
        <family val="1"/>
        <charset val="162"/>
      </rPr>
      <t xml:space="preserve"> 06.08.2026 tarihinde Saat 14:00’da  İnönü Mah. Yurt Sk. No:8 Yeşilyurt/ MALATYA adresindeki</t>
    </r>
    <r>
      <rPr>
        <sz val="9"/>
        <rFont val="Times New Roman"/>
        <family val="1"/>
        <charset val="162"/>
      </rPr>
      <t xml:space="preserve"> ihale salonunda yapılacaktır. Yukarıda bilgileri ve mevkileri belirtilmiş Vakıf taşınmazlar hizalarında belirlenen saatte ve muhammen bedeller üzerinden ihale edilerek </t>
    </r>
    <r>
      <rPr>
        <b/>
        <sz val="9"/>
        <rFont val="Times New Roman"/>
        <family val="1"/>
        <charset val="162"/>
      </rPr>
      <t xml:space="preserve">31.12.2026 </t>
    </r>
    <r>
      <rPr>
        <sz val="9"/>
        <rFont val="Times New Roman"/>
        <family val="1"/>
        <charset val="162"/>
      </rPr>
      <t xml:space="preserve">tarihine kadar kiralanacaktır. Ancak ihalede ortaya çıkacak aylık/yıllık kira bedellerine, sözleşme bitim tarihinden itibaren müteakip yıllar için, yıllık ortalama Devlet istatistik Enstitüsünce belirlenen 12 aylık ortalamalara göre TÜFE oranından az olmamak suretiyle kira artışı yapılabilecektir. Kira artışını kabul etmeyenlerin kira müddeti sona erecek olup, 2886 Sayılı Devlet İhale Kanununun 75.Maddesi Gereğince tahliye edileceklerdir.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</si>
</sst>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charset val="162"/>
      <scheme val="minor"/>
    </font>
    <font>
      <b/>
      <sz val="8"/>
      <color theme="1"/>
      <name val="Times New Roman"/>
      <family val="1"/>
      <charset val="162"/>
    </font>
    <font>
      <sz val="8"/>
      <name val="Times New Roman"/>
      <family val="1"/>
      <charset val="162"/>
    </font>
    <font>
      <sz val="8"/>
      <color theme="1"/>
      <name val="Times New Roman"/>
      <family val="1"/>
      <charset val="162"/>
    </font>
    <font>
      <b/>
      <sz val="12"/>
      <name val="Times New Roman"/>
      <family val="1"/>
      <charset val="162"/>
    </font>
    <font>
      <sz val="9"/>
      <name val="Times New Roman"/>
      <family val="1"/>
      <charset val="162"/>
    </font>
    <font>
      <b/>
      <sz val="9"/>
      <name val="Times New Roman"/>
      <family val="1"/>
      <charset val="162"/>
    </font>
    <font>
      <b/>
      <i/>
      <sz val="9"/>
      <name val="Times New Roman"/>
      <family val="1"/>
      <charset val="162"/>
    </font>
    <font>
      <b/>
      <i/>
      <u/>
      <sz val="9"/>
      <color indexed="12"/>
      <name val="Times New Roman"/>
      <family val="1"/>
      <charset val="162"/>
    </font>
    <font>
      <b/>
      <sz val="11"/>
      <color theme="1"/>
      <name val="Calibri"/>
      <family val="2"/>
      <charset val="162"/>
      <scheme val="minor"/>
    </font>
    <font>
      <sz val="8"/>
      <name val="Calibri"/>
      <family val="2"/>
      <charset val="162"/>
      <scheme val="minor"/>
    </font>
    <font>
      <sz val="10"/>
      <color theme="1"/>
      <name val="Calibri"/>
      <family val="2"/>
      <charset val="162"/>
      <scheme val="minor"/>
    </font>
    <font>
      <sz val="10"/>
      <color theme="1"/>
      <name val="Times New Roman"/>
      <family val="1"/>
      <charset val="16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6">
    <xf numFmtId="0" fontId="0" fillId="0" borderId="0" xfId="0"/>
    <xf numFmtId="0" fontId="2"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xf>
    <xf numFmtId="4" fontId="3" fillId="0" borderId="1" xfId="0" applyNumberFormat="1" applyFont="1" applyBorder="1" applyAlignment="1">
      <alignment horizontal="right" vertical="center"/>
    </xf>
    <xf numFmtId="4" fontId="3" fillId="0" borderId="1" xfId="0" applyNumberFormat="1" applyFont="1" applyFill="1" applyBorder="1" applyAlignment="1">
      <alignment horizontal="right" vertical="center"/>
    </xf>
    <xf numFmtId="14" fontId="3" fillId="2" borderId="1" xfId="0" applyNumberFormat="1" applyFont="1" applyFill="1" applyBorder="1" applyAlignment="1">
      <alignment horizontal="center" vertical="center" wrapText="1"/>
    </xf>
    <xf numFmtId="4" fontId="3" fillId="0" borderId="1" xfId="0" applyNumberFormat="1" applyFont="1" applyFill="1" applyBorder="1" applyAlignment="1">
      <alignment horizontal="center" vertical="center" wrapText="1"/>
    </xf>
    <xf numFmtId="49" fontId="11" fillId="2" borderId="1" xfId="0" applyNumberFormat="1" applyFont="1" applyFill="1" applyBorder="1" applyAlignment="1">
      <alignment horizontal="left" vertical="center" wrapText="1"/>
    </xf>
    <xf numFmtId="1" fontId="12" fillId="2" borderId="1" xfId="0" applyNumberFormat="1" applyFont="1" applyFill="1" applyBorder="1" applyAlignment="1">
      <alignment horizontal="left" vertical="center" wrapText="1"/>
    </xf>
    <xf numFmtId="0" fontId="5" fillId="0" borderId="0" xfId="0" applyFont="1" applyFill="1" applyBorder="1" applyAlignment="1">
      <alignment horizontal="left" vertical="center" wrapText="1"/>
    </xf>
    <xf numFmtId="0" fontId="7" fillId="0" borderId="0" xfId="0" applyNumberFormat="1" applyFont="1" applyFill="1" applyBorder="1" applyAlignment="1">
      <alignment horizontal="center" wrapText="1" shrinkToFit="1"/>
    </xf>
    <xf numFmtId="0" fontId="4" fillId="2" borderId="0" xfId="0" applyFont="1" applyFill="1" applyBorder="1" applyAlignment="1">
      <alignment horizontal="center" vertical="center" wrapText="1"/>
    </xf>
    <xf numFmtId="0" fontId="5" fillId="0" borderId="0" xfId="0" applyNumberFormat="1" applyFont="1" applyFill="1" applyBorder="1" applyAlignment="1">
      <alignment horizontal="left" vertical="center" wrapText="1" shrinkToFit="1"/>
    </xf>
    <xf numFmtId="0" fontId="9" fillId="0" borderId="2" xfId="0" applyFon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F938D-7340-4EA2-9EA6-C2DB65686B6B}">
  <dimension ref="A1:P19"/>
  <sheetViews>
    <sheetView tabSelected="1" workbookViewId="0">
      <selection activeCell="V11" sqref="V11"/>
    </sheetView>
  </sheetViews>
  <sheetFormatPr defaultRowHeight="15" x14ac:dyDescent="0.25"/>
  <cols>
    <col min="1" max="1" width="4.140625" bestFit="1" customWidth="1"/>
    <col min="2" max="2" width="12.140625" customWidth="1"/>
    <col min="3" max="3" width="7.85546875" customWidth="1"/>
    <col min="4" max="4" width="9.42578125" customWidth="1"/>
    <col min="5" max="5" width="9" customWidth="1"/>
    <col min="6" max="6" width="4.42578125" bestFit="1" customWidth="1"/>
    <col min="7" max="7" width="6" customWidth="1"/>
    <col min="8" max="8" width="8.140625" bestFit="1" customWidth="1"/>
    <col min="9" max="9" width="4.5703125" customWidth="1"/>
    <col min="10" max="10" width="5.7109375" bestFit="1" customWidth="1"/>
    <col min="11" max="11" width="9.5703125" customWidth="1"/>
    <col min="12" max="12" width="8.85546875" customWidth="1"/>
    <col min="13" max="13" width="10" bestFit="1" customWidth="1"/>
    <col min="14" max="14" width="10.85546875" customWidth="1"/>
    <col min="15" max="15" width="9.85546875" bestFit="1" customWidth="1"/>
    <col min="16" max="16" width="17.28515625" bestFit="1" customWidth="1"/>
  </cols>
  <sheetData>
    <row r="1" spans="1:16" x14ac:dyDescent="0.25">
      <c r="A1" s="15" t="s">
        <v>19</v>
      </c>
      <c r="B1" s="15"/>
      <c r="C1" s="15"/>
      <c r="D1" s="15"/>
      <c r="E1" s="15"/>
      <c r="F1" s="15"/>
      <c r="G1" s="15"/>
      <c r="H1" s="15"/>
      <c r="I1" s="15"/>
      <c r="J1" s="15"/>
      <c r="K1" s="15"/>
      <c r="L1" s="15"/>
      <c r="M1" s="15"/>
      <c r="N1" s="15"/>
      <c r="O1" s="15"/>
      <c r="P1" s="15"/>
    </row>
    <row r="2" spans="1:16" ht="37.5" customHeight="1" x14ac:dyDescent="0.25">
      <c r="A2" s="2" t="s">
        <v>17</v>
      </c>
      <c r="B2" s="2" t="s">
        <v>2</v>
      </c>
      <c r="C2" s="2" t="s">
        <v>1</v>
      </c>
      <c r="D2" s="2" t="s">
        <v>0</v>
      </c>
      <c r="E2" s="2" t="s">
        <v>24</v>
      </c>
      <c r="F2" s="2" t="s">
        <v>28</v>
      </c>
      <c r="G2" s="2" t="s">
        <v>3</v>
      </c>
      <c r="H2" s="2" t="s">
        <v>4</v>
      </c>
      <c r="I2" s="2" t="s">
        <v>20</v>
      </c>
      <c r="J2" s="2" t="s">
        <v>5</v>
      </c>
      <c r="K2" s="2" t="s">
        <v>6</v>
      </c>
      <c r="L2" s="2" t="s">
        <v>16</v>
      </c>
      <c r="M2" s="2" t="s">
        <v>21</v>
      </c>
      <c r="N2" s="2" t="s">
        <v>18</v>
      </c>
      <c r="O2" s="2" t="s">
        <v>26</v>
      </c>
      <c r="P2" s="2" t="s">
        <v>15</v>
      </c>
    </row>
    <row r="3" spans="1:16" ht="45" x14ac:dyDescent="0.25">
      <c r="A3" s="1">
        <v>1</v>
      </c>
      <c r="B3" s="10">
        <v>441050074001</v>
      </c>
      <c r="C3" s="9" t="s">
        <v>29</v>
      </c>
      <c r="D3" s="9" t="s">
        <v>30</v>
      </c>
      <c r="E3" s="3" t="s">
        <v>31</v>
      </c>
      <c r="F3" s="3"/>
      <c r="G3" s="3" t="s">
        <v>32</v>
      </c>
      <c r="H3" s="3" t="s">
        <v>32</v>
      </c>
      <c r="I3" s="3"/>
      <c r="J3" s="4">
        <v>1202</v>
      </c>
      <c r="K3" s="5">
        <v>9650.0300000000007</v>
      </c>
      <c r="L3" s="7">
        <v>46387</v>
      </c>
      <c r="M3" s="6">
        <v>10000</v>
      </c>
      <c r="N3" s="6">
        <f>((M3*5)*23)/100</f>
        <v>11500</v>
      </c>
      <c r="O3" s="8" t="s">
        <v>33</v>
      </c>
      <c r="P3" s="3" t="s">
        <v>25</v>
      </c>
    </row>
    <row r="4" spans="1:16" ht="45" x14ac:dyDescent="0.25">
      <c r="A4" s="1">
        <v>2</v>
      </c>
      <c r="B4" s="10">
        <v>441050075001</v>
      </c>
      <c r="C4" s="9" t="s">
        <v>29</v>
      </c>
      <c r="D4" s="9" t="s">
        <v>30</v>
      </c>
      <c r="E4" s="3" t="s">
        <v>31</v>
      </c>
      <c r="F4" s="3"/>
      <c r="G4" s="3" t="s">
        <v>32</v>
      </c>
      <c r="H4" s="3" t="s">
        <v>32</v>
      </c>
      <c r="I4" s="3"/>
      <c r="J4" s="4">
        <v>1203</v>
      </c>
      <c r="K4" s="5">
        <v>1137.69</v>
      </c>
      <c r="L4" s="7">
        <v>46387</v>
      </c>
      <c r="M4" s="6">
        <v>5000</v>
      </c>
      <c r="N4" s="6">
        <f t="shared" ref="N4:N6" si="0">((M4*5)*23)/100</f>
        <v>5750</v>
      </c>
      <c r="O4" s="8" t="s">
        <v>33</v>
      </c>
      <c r="P4" s="3" t="s">
        <v>25</v>
      </c>
    </row>
    <row r="5" spans="1:16" ht="45" x14ac:dyDescent="0.25">
      <c r="A5" s="1">
        <v>3</v>
      </c>
      <c r="B5" s="10">
        <v>442010073000</v>
      </c>
      <c r="C5" s="9" t="s">
        <v>29</v>
      </c>
      <c r="D5" s="9" t="s">
        <v>30</v>
      </c>
      <c r="E5" s="3" t="s">
        <v>34</v>
      </c>
      <c r="F5" s="3" t="s">
        <v>35</v>
      </c>
      <c r="G5" s="3" t="s">
        <v>36</v>
      </c>
      <c r="H5" s="3" t="s">
        <v>36</v>
      </c>
      <c r="I5" s="3">
        <v>467</v>
      </c>
      <c r="J5" s="4">
        <v>270</v>
      </c>
      <c r="K5" s="5">
        <v>30</v>
      </c>
      <c r="L5" s="7">
        <v>46387</v>
      </c>
      <c r="M5" s="6">
        <v>19022</v>
      </c>
      <c r="N5" s="6">
        <f t="shared" si="0"/>
        <v>21875.3</v>
      </c>
      <c r="O5" s="8" t="s">
        <v>33</v>
      </c>
      <c r="P5" s="3" t="s">
        <v>25</v>
      </c>
    </row>
    <row r="6" spans="1:16" ht="45" x14ac:dyDescent="0.25">
      <c r="A6" s="1">
        <v>4</v>
      </c>
      <c r="B6" s="10">
        <v>441010066001</v>
      </c>
      <c r="C6" s="9" t="s">
        <v>29</v>
      </c>
      <c r="D6" s="9" t="s">
        <v>30</v>
      </c>
      <c r="E6" s="3" t="s">
        <v>37</v>
      </c>
      <c r="F6" s="3" t="s">
        <v>38</v>
      </c>
      <c r="G6" s="3" t="s">
        <v>36</v>
      </c>
      <c r="H6" s="3" t="s">
        <v>36</v>
      </c>
      <c r="I6" s="3">
        <v>191</v>
      </c>
      <c r="J6" s="4">
        <v>24</v>
      </c>
      <c r="K6" s="5">
        <v>32.5</v>
      </c>
      <c r="L6" s="7">
        <v>46387</v>
      </c>
      <c r="M6" s="6">
        <v>10100</v>
      </c>
      <c r="N6" s="6">
        <f t="shared" si="0"/>
        <v>11615</v>
      </c>
      <c r="O6" s="8" t="s">
        <v>33</v>
      </c>
      <c r="P6" s="3" t="s">
        <v>25</v>
      </c>
    </row>
    <row r="7" spans="1:16" ht="18" customHeight="1" x14ac:dyDescent="0.25">
      <c r="A7" s="13" t="s">
        <v>7</v>
      </c>
      <c r="B7" s="13"/>
      <c r="C7" s="13"/>
      <c r="D7" s="13"/>
      <c r="E7" s="13"/>
      <c r="F7" s="13"/>
      <c r="G7" s="13"/>
      <c r="H7" s="13"/>
      <c r="I7" s="13"/>
      <c r="J7" s="13"/>
      <c r="K7" s="13"/>
      <c r="L7" s="13"/>
      <c r="M7" s="13"/>
      <c r="N7" s="13"/>
      <c r="O7" s="13"/>
      <c r="P7" s="13"/>
    </row>
    <row r="8" spans="1:16" ht="3.75" customHeight="1" x14ac:dyDescent="0.25">
      <c r="A8" s="13"/>
      <c r="B8" s="13"/>
      <c r="C8" s="13"/>
      <c r="D8" s="13"/>
      <c r="E8" s="13"/>
      <c r="F8" s="13"/>
      <c r="G8" s="13"/>
      <c r="H8" s="13"/>
      <c r="I8" s="13"/>
      <c r="J8" s="13"/>
      <c r="K8" s="13"/>
      <c r="L8" s="13"/>
      <c r="M8" s="13"/>
      <c r="N8" s="13"/>
      <c r="O8" s="13"/>
      <c r="P8" s="13"/>
    </row>
    <row r="9" spans="1:16" ht="57.75" customHeight="1" x14ac:dyDescent="0.25">
      <c r="A9" s="14" t="s">
        <v>39</v>
      </c>
      <c r="B9" s="14"/>
      <c r="C9" s="14"/>
      <c r="D9" s="14"/>
      <c r="E9" s="14"/>
      <c r="F9" s="14"/>
      <c r="G9" s="14"/>
      <c r="H9" s="14"/>
      <c r="I9" s="14"/>
      <c r="J9" s="14"/>
      <c r="K9" s="14"/>
      <c r="L9" s="14"/>
      <c r="M9" s="14"/>
      <c r="N9" s="14"/>
      <c r="O9" s="14"/>
      <c r="P9" s="14"/>
    </row>
    <row r="10" spans="1:16" ht="72" customHeight="1" x14ac:dyDescent="0.25">
      <c r="A10" s="14" t="s">
        <v>27</v>
      </c>
      <c r="B10" s="14"/>
      <c r="C10" s="14"/>
      <c r="D10" s="14"/>
      <c r="E10" s="14"/>
      <c r="F10" s="14"/>
      <c r="G10" s="14"/>
      <c r="H10" s="14"/>
      <c r="I10" s="14"/>
      <c r="J10" s="14"/>
      <c r="K10" s="14"/>
      <c r="L10" s="14"/>
      <c r="M10" s="14"/>
      <c r="N10" s="14"/>
      <c r="O10" s="14"/>
      <c r="P10" s="14"/>
    </row>
    <row r="11" spans="1:16" ht="27" customHeight="1" x14ac:dyDescent="0.25">
      <c r="A11" s="11" t="s">
        <v>23</v>
      </c>
      <c r="B11" s="11"/>
      <c r="C11" s="11"/>
      <c r="D11" s="11"/>
      <c r="E11" s="11"/>
      <c r="F11" s="11"/>
      <c r="G11" s="11"/>
      <c r="H11" s="11"/>
      <c r="I11" s="11"/>
      <c r="J11" s="11"/>
      <c r="K11" s="11"/>
      <c r="L11" s="11"/>
      <c r="M11" s="11"/>
      <c r="N11" s="11"/>
      <c r="O11" s="11"/>
      <c r="P11" s="11"/>
    </row>
    <row r="12" spans="1:16" ht="27.75" customHeight="1" x14ac:dyDescent="0.25">
      <c r="A12" s="11" t="s">
        <v>8</v>
      </c>
      <c r="B12" s="11"/>
      <c r="C12" s="11"/>
      <c r="D12" s="11"/>
      <c r="E12" s="11"/>
      <c r="F12" s="11"/>
      <c r="G12" s="11"/>
      <c r="H12" s="11"/>
      <c r="I12" s="11"/>
      <c r="J12" s="11"/>
      <c r="K12" s="11"/>
      <c r="L12" s="11"/>
      <c r="M12" s="11"/>
      <c r="N12" s="11"/>
      <c r="O12" s="11"/>
      <c r="P12" s="11"/>
    </row>
    <row r="13" spans="1:16" ht="24" customHeight="1" x14ac:dyDescent="0.25">
      <c r="A13" s="11" t="s">
        <v>9</v>
      </c>
      <c r="B13" s="11"/>
      <c r="C13" s="11"/>
      <c r="D13" s="11"/>
      <c r="E13" s="11"/>
      <c r="F13" s="11"/>
      <c r="G13" s="11"/>
      <c r="H13" s="11"/>
      <c r="I13" s="11"/>
      <c r="J13" s="11"/>
      <c r="K13" s="11"/>
      <c r="L13" s="11"/>
      <c r="M13" s="11"/>
      <c r="N13" s="11"/>
      <c r="O13" s="11"/>
      <c r="P13" s="11"/>
    </row>
    <row r="14" spans="1:16" ht="27.75" customHeight="1" x14ac:dyDescent="0.25">
      <c r="A14" s="11" t="s">
        <v>10</v>
      </c>
      <c r="B14" s="11"/>
      <c r="C14" s="11"/>
      <c r="D14" s="11"/>
      <c r="E14" s="11"/>
      <c r="F14" s="11"/>
      <c r="G14" s="11"/>
      <c r="H14" s="11"/>
      <c r="I14" s="11"/>
      <c r="J14" s="11"/>
      <c r="K14" s="11"/>
      <c r="L14" s="11"/>
      <c r="M14" s="11"/>
      <c r="N14" s="11"/>
      <c r="O14" s="11"/>
      <c r="P14" s="11"/>
    </row>
    <row r="15" spans="1:16" ht="20.25" customHeight="1" x14ac:dyDescent="0.25">
      <c r="A15" s="11" t="s">
        <v>22</v>
      </c>
      <c r="B15" s="11"/>
      <c r="C15" s="11"/>
      <c r="D15" s="11"/>
      <c r="E15" s="11"/>
      <c r="F15" s="11"/>
      <c r="G15" s="11"/>
      <c r="H15" s="11"/>
      <c r="I15" s="11"/>
      <c r="J15" s="11"/>
      <c r="K15" s="11"/>
      <c r="L15" s="11"/>
      <c r="M15" s="11"/>
      <c r="N15" s="11"/>
      <c r="O15" s="11"/>
      <c r="P15" s="11"/>
    </row>
    <row r="16" spans="1:16" ht="22.5" customHeight="1" x14ac:dyDescent="0.25">
      <c r="A16" s="11" t="s">
        <v>11</v>
      </c>
      <c r="B16" s="11"/>
      <c r="C16" s="11"/>
      <c r="D16" s="11"/>
      <c r="E16" s="11"/>
      <c r="F16" s="11"/>
      <c r="G16" s="11"/>
      <c r="H16" s="11"/>
      <c r="I16" s="11"/>
      <c r="J16" s="11"/>
      <c r="K16" s="11"/>
      <c r="L16" s="11"/>
      <c r="M16" s="11"/>
      <c r="N16" s="11"/>
      <c r="O16" s="11"/>
      <c r="P16" s="11"/>
    </row>
    <row r="17" spans="1:16" ht="12.75" customHeight="1" x14ac:dyDescent="0.25">
      <c r="A17" s="11" t="s">
        <v>12</v>
      </c>
      <c r="B17" s="11"/>
      <c r="C17" s="11"/>
      <c r="D17" s="11"/>
      <c r="E17" s="11"/>
      <c r="F17" s="11"/>
      <c r="G17" s="11"/>
      <c r="H17" s="11"/>
      <c r="I17" s="11"/>
      <c r="J17" s="11"/>
      <c r="K17" s="11"/>
      <c r="L17" s="11"/>
      <c r="M17" s="11"/>
      <c r="N17" s="11"/>
      <c r="O17" s="11"/>
      <c r="P17" s="11"/>
    </row>
    <row r="18" spans="1:16" ht="11.25" customHeight="1" x14ac:dyDescent="0.25">
      <c r="A18" s="11" t="s">
        <v>13</v>
      </c>
      <c r="B18" s="11"/>
      <c r="C18" s="11"/>
      <c r="D18" s="11"/>
      <c r="E18" s="11"/>
      <c r="F18" s="11"/>
      <c r="G18" s="11"/>
      <c r="H18" s="11"/>
      <c r="I18" s="11"/>
      <c r="J18" s="11"/>
      <c r="K18" s="11"/>
      <c r="L18" s="11"/>
      <c r="M18" s="11"/>
      <c r="N18" s="11"/>
      <c r="O18" s="11"/>
      <c r="P18" s="11"/>
    </row>
    <row r="19" spans="1:16" x14ac:dyDescent="0.25">
      <c r="A19" s="12" t="s">
        <v>14</v>
      </c>
      <c r="B19" s="12"/>
      <c r="C19" s="12"/>
      <c r="D19" s="12"/>
      <c r="E19" s="12"/>
      <c r="F19" s="12"/>
      <c r="G19" s="12"/>
      <c r="H19" s="12"/>
      <c r="I19" s="12"/>
      <c r="J19" s="12"/>
      <c r="K19" s="12"/>
      <c r="L19" s="12"/>
      <c r="M19" s="12"/>
      <c r="N19" s="12"/>
      <c r="O19" s="12"/>
      <c r="P19" s="12"/>
    </row>
  </sheetData>
  <mergeCells count="14">
    <mergeCell ref="A7:P7"/>
    <mergeCell ref="A1:P1"/>
    <mergeCell ref="A14:P14"/>
    <mergeCell ref="A15:P15"/>
    <mergeCell ref="A16:P16"/>
    <mergeCell ref="A17:P17"/>
    <mergeCell ref="A18:P18"/>
    <mergeCell ref="A19:P19"/>
    <mergeCell ref="A8:P8"/>
    <mergeCell ref="A9:P9"/>
    <mergeCell ref="A10:P10"/>
    <mergeCell ref="A11:P11"/>
    <mergeCell ref="A12:P12"/>
    <mergeCell ref="A13:P13"/>
  </mergeCells>
  <phoneticPr fontId="10" type="noConversion"/>
  <pageMargins left="3.937007874015748E-2" right="3.937007874015748E-2" top="0.35433070866141736" bottom="0.19685039370078741"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Sayfa2</vt:lpstr>
      <vt:lpstr>Sayfa2!Yazdırma_Başlıkları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Kayhan</dc:creator>
  <cp:lastModifiedBy>İsmail KOÇ</cp:lastModifiedBy>
  <cp:lastPrinted>2026-07-16T10:31:40Z</cp:lastPrinted>
  <dcterms:created xsi:type="dcterms:W3CDTF">2013-07-29T07:05:41Z</dcterms:created>
  <dcterms:modified xsi:type="dcterms:W3CDTF">2026-07-16T11:25:16Z</dcterms:modified>
</cp:coreProperties>
</file>