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893C040E-E173-48C6-8C6D-8C788EBB4605}" xr6:coauthVersionLast="47" xr6:coauthVersionMax="47" xr10:uidLastSave="{00000000-0000-0000-0000-000000000000}"/>
  <bookViews>
    <workbookView xWindow="2160" yWindow="2160" windowWidth="21600" windowHeight="11385" xr2:uid="{00000000-000D-0000-FFFF-FFFF00000000}"/>
  </bookViews>
  <sheets>
    <sheet name="İhale Listesi" sheetId="1" r:id="rId1"/>
  </sheets>
  <definedNames>
    <definedName name="_xlnm._FilterDatabase" localSheetId="0" hidden="1">'İhale Listesi'!$A$2:$Q$2</definedName>
    <definedName name="_xlnm.Print_Area" localSheetId="0">'İhale Listesi'!$A$1:$M$37</definedName>
    <definedName name="_xlnm.Print_Titles" localSheetId="0">'İhale Listesi'!$2:$2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1" i="1" l="1"/>
  <c r="K20" i="1"/>
  <c r="K19" i="1"/>
  <c r="K18" i="1"/>
  <c r="K17" i="1"/>
  <c r="K16" i="1"/>
  <c r="K15" i="1"/>
  <c r="K13" i="1"/>
  <c r="K12" i="1"/>
  <c r="K11" i="1"/>
  <c r="K10" i="1"/>
  <c r="K9" i="1"/>
  <c r="K8" i="1"/>
  <c r="K7" i="1"/>
  <c r="K6" i="1"/>
  <c r="K5" i="1"/>
  <c r="K4" i="1"/>
  <c r="K3" i="1"/>
</calcChain>
</file>

<file path=xl/sharedStrings.xml><?xml version="1.0" encoding="utf-8"?>
<sst xmlns="http://schemas.openxmlformats.org/spreadsheetml/2006/main" count="182" uniqueCount="95">
  <si>
    <t>MAHALLE</t>
  </si>
  <si>
    <t>CİNSİ</t>
  </si>
  <si>
    <t>KULLANIM AMACI</t>
  </si>
  <si>
    <t>İHALE TARİHİ</t>
  </si>
  <si>
    <t>İHALE SAATİ</t>
  </si>
  <si>
    <t>İLÇE</t>
  </si>
  <si>
    <t>ADA/ PARSEL</t>
  </si>
  <si>
    <t>ALANI
(M2)</t>
  </si>
  <si>
    <t>BAĞ. BÖLÜM DOSYA NO</t>
  </si>
  <si>
    <t>İHALE ŞARTLARI</t>
  </si>
  <si>
    <t>İLAN OLUNUR</t>
  </si>
  <si>
    <t>311130428000</t>
  </si>
  <si>
    <t>311130445000</t>
  </si>
  <si>
    <t>311130446000</t>
  </si>
  <si>
    <t>(3+1) - 154 m²</t>
  </si>
  <si>
    <t>Konut</t>
  </si>
  <si>
    <t>İşyeri</t>
  </si>
  <si>
    <t>(1+1) - 55 m²</t>
  </si>
  <si>
    <t>(1+1) - 59 m²</t>
  </si>
  <si>
    <t>Minaca/Karaağaç</t>
  </si>
  <si>
    <t>95</t>
  </si>
  <si>
    <t>311130409000</t>
  </si>
  <si>
    <t>(1+1) - 154 m²</t>
  </si>
  <si>
    <t>311130392000</t>
  </si>
  <si>
    <t>311130398000</t>
  </si>
  <si>
    <t>311130432000</t>
  </si>
  <si>
    <t>311130434000</t>
  </si>
  <si>
    <t>311130439000</t>
  </si>
  <si>
    <t>311100005000</t>
  </si>
  <si>
    <t>No:10/A</t>
  </si>
  <si>
    <t>388</t>
  </si>
  <si>
    <t>(1+0) - 18 m²</t>
  </si>
  <si>
    <t>311100051000</t>
  </si>
  <si>
    <t>3635</t>
  </si>
  <si>
    <t>311100052000</t>
  </si>
  <si>
    <t>186</t>
  </si>
  <si>
    <t>311100061000</t>
  </si>
  <si>
    <t>316010010001</t>
  </si>
  <si>
    <t>859</t>
  </si>
  <si>
    <t>(1+0) - 20 m²</t>
  </si>
  <si>
    <t>316010010004</t>
  </si>
  <si>
    <t>(1+0) - 12 m²</t>
  </si>
  <si>
    <t>11- Üzerinde yapı bulunan  taşınmazlar mevcut haliyle kiraya verilecektir. Taşınmazın tamir ve kullanım amacına göre  bakıma ihtiyacı bulunması halinde tamir, bakım ve onarımı ihalesi üzerinde kalan ve sözleşme düzenleyen kiracısına ait olacaktır.</t>
  </si>
  <si>
    <t>Antakya</t>
  </si>
  <si>
    <t>Reyhanlı</t>
  </si>
  <si>
    <t>Arsuz</t>
  </si>
  <si>
    <t>Bohşin</t>
  </si>
  <si>
    <t>Cumhuriyet</t>
  </si>
  <si>
    <t>İrtah</t>
  </si>
  <si>
    <t xml:space="preserve">B14/6) </t>
  </si>
  <si>
    <t>B15/2</t>
  </si>
  <si>
    <t>B16/1</t>
  </si>
  <si>
    <t>B2/2</t>
  </si>
  <si>
    <t>B1/2</t>
  </si>
  <si>
    <t>B23/2</t>
  </si>
  <si>
    <t>B14/2</t>
  </si>
  <si>
    <t>B4/1</t>
  </si>
  <si>
    <t>B23/1</t>
  </si>
  <si>
    <t xml:space="preserve">No:35 </t>
  </si>
  <si>
    <t>Kapı No-Blok-Daire</t>
  </si>
  <si>
    <t>AYLIK MUH. BEDEL/TL</t>
  </si>
  <si>
    <t>GEÇ. VE EK TEM. BEDELİ/TL</t>
  </si>
  <si>
    <t>311010377000</t>
  </si>
  <si>
    <t>10</t>
  </si>
  <si>
    <t>15.575,00 m²</t>
  </si>
  <si>
    <t>Tarla</t>
  </si>
  <si>
    <t>Sıra No</t>
  </si>
  <si>
    <r>
      <rPr>
        <b/>
        <sz val="10"/>
        <rFont val="Times New Roman"/>
        <family val="1"/>
        <charset val="162"/>
      </rPr>
      <t>4-</t>
    </r>
    <r>
      <rPr>
        <sz val="10"/>
        <rFont val="Times New Roman"/>
        <family val="1"/>
        <charset val="162"/>
      </rPr>
      <t xml:space="preserve">  Dilekçe ile müracaat ederek ihale ile ilgili bilgi veya kiralık gayrimenkul talep edenlere bu ilanla tebliğ yapılmış sayılacağından, ayrıca bildirimde bulunulmayacaktır. İhaleye girenler, taşınmazı görerek ihaleye girmiş sayılır. Taşınmaz hakkında her türlü bilgi, ihale şartları ve kira şartnamesi Bölge Müdürlüğümüz Emlak Şube Müdürlüğünden temin edilebilir.</t>
    </r>
  </si>
  <si>
    <r>
      <rPr>
        <b/>
        <sz val="10"/>
        <rFont val="Times New Roman"/>
        <family val="1"/>
        <charset val="162"/>
      </rPr>
      <t>5-</t>
    </r>
    <r>
      <rPr>
        <sz val="10"/>
        <rFont val="Times New Roman"/>
        <family val="1"/>
        <charset val="162"/>
      </rPr>
      <t xml:space="preserve">  İhale, 2886 Sayılı Yasa’nın ilgili hükümleri gereğince yapılacak olup, İdaremiz ihaleyi yapıp yapmamakta ve en uygun bedeli tespite serbesttir. Bu taşınmazların kiralanması ile ilgili her türlü vergi, harç, gazete ilan bedeli ve sigorta masrafları (5737 sayılı Vakıflar Kanunun 24. maddesi gereği olarak Vakıflar Genel Müdürlüğü adına yapılması gereken sigortalar dahil) kiracıya aittir.</t>
    </r>
  </si>
  <si>
    <r>
      <rPr>
        <b/>
        <sz val="10"/>
        <rFont val="Times New Roman"/>
        <family val="1"/>
        <charset val="162"/>
      </rPr>
      <t>6-</t>
    </r>
    <r>
      <rPr>
        <sz val="10"/>
        <rFont val="Times New Roman"/>
        <family val="1"/>
        <charset val="162"/>
      </rPr>
      <t xml:space="preserve">  Kiracı, İdaremizin izni olmadan taşınmazı kısmen veya tamamen başkasına kiralayamaz, kullanma hakkını veya sözleşmesini başkasına devir edemez, ortaklık, iş değişikliği yapamaz. İdaremizin İzni olmadan orjinalliğini bozacak tamirat ve tadilat yapamaz. Basit onarım ve tadilatlar kiracıya aittir. Kiracı bozulan demirbaşların aynı uygunlukta tamir veya değişikliğini yapmak zorundadır.</t>
    </r>
  </si>
  <si>
    <r>
      <rPr>
        <b/>
        <sz val="10"/>
        <rFont val="Times New Roman"/>
        <family val="1"/>
        <charset val="162"/>
      </rPr>
      <t>7-</t>
    </r>
    <r>
      <rPr>
        <sz val="10"/>
        <rFont val="Times New Roman"/>
        <family val="1"/>
        <charset val="162"/>
      </rPr>
      <t xml:space="preserve">  Bu taşınmazların kira bedelleri her ayın 1 ile 5'i arasında peşin olarak ödenir. Süresinde Ödenmeyen İdare alacaklarına 5737 Sayılı Vakıflar Kanununun 77. maddesi gereğince 6183 Sayılı Amme Alacaklarının Tahsili Usulü hakkındaki kanun hükümleri uygulanır.</t>
    </r>
  </si>
  <si>
    <r>
      <rPr>
        <b/>
        <sz val="10"/>
        <rFont val="Times New Roman"/>
        <family val="1"/>
        <charset val="162"/>
      </rPr>
      <t>8-</t>
    </r>
    <r>
      <rPr>
        <sz val="10"/>
        <rFont val="Times New Roman"/>
        <family val="1"/>
        <charset val="162"/>
      </rPr>
      <t xml:space="preserve"> Vakıf taşınmazlar Mevcut Durumları ile ihale edilecek olup, yapılacak iş, meslek, sanat, ikamet vs. için Belediye ve diğer kurum-kuruluşlardan alınacak her türlü izin, ruhsat, elektrik, su, doğalgaz vs. abonelik işlemlerinde çıkabilecek her türlü masraf vergi, harç,  ilan bedelleri vs. kiracıya aittir. Vakıf Gayrimenkulleri Kira Stopajından muaftır.</t>
    </r>
  </si>
  <si>
    <r>
      <rPr>
        <b/>
        <sz val="10"/>
        <rFont val="Times New Roman"/>
        <family val="1"/>
        <charset val="162"/>
      </rPr>
      <t>9-</t>
    </r>
    <r>
      <rPr>
        <sz val="10"/>
        <rFont val="Times New Roman"/>
        <family val="1"/>
        <charset val="162"/>
      </rPr>
      <t xml:space="preserve">  İhale üzerinde kalan şahıs veya şirketler süresi içerisinde sözleşme yapmadıkları takdirde geçici ve ek teminatları bütçeye irad kaydedilir ve bir yıl süre ile tüm ihalelere alınmazlar.</t>
    </r>
  </si>
  <si>
    <r>
      <rPr>
        <b/>
        <sz val="10"/>
        <color theme="1"/>
        <rFont val="Times New Roman"/>
        <family val="1"/>
        <charset val="162"/>
      </rPr>
      <t>10</t>
    </r>
    <r>
      <rPr>
        <sz val="10"/>
        <color theme="1"/>
        <rFont val="Times New Roman"/>
        <family val="1"/>
        <charset val="162"/>
      </rPr>
      <t>-İdareye kira sözleşmelerinden doğmuş olsun veya olmasın herhangi bir borcu olanlarla, haklarında  tahliye kararı bulunanlar ile sözleşme yapılmaz. Ancak, idareye herhangi bir borcu olmayanlar, haklarında kesinleşmiş yargı kararının infazı veya rızaen tahliyelerinin üzerinden bir yıl geçmesi halinde sözleşme yapılabilir.</t>
    </r>
  </si>
  <si>
    <r>
      <rPr>
        <b/>
        <sz val="10"/>
        <color theme="1"/>
        <rFont val="Times New Roman"/>
        <family val="1"/>
        <charset val="162"/>
      </rPr>
      <t>12</t>
    </r>
    <r>
      <rPr>
        <sz val="10"/>
        <color theme="1"/>
        <rFont val="Times New Roman"/>
        <family val="1"/>
        <charset val="162"/>
      </rPr>
      <t>-İhale 2886 sayılı Yasa’nın 45.maddesi gereğince yapılacak olup, İdaremiz ihaleyi yapıp yapmamakta ve en uygun bedeli tespite serbesttir.</t>
    </r>
  </si>
  <si>
    <r>
      <rPr>
        <b/>
        <sz val="10"/>
        <color theme="1"/>
        <rFont val="Times New Roman"/>
        <family val="1"/>
        <charset val="162"/>
      </rPr>
      <t>13</t>
    </r>
    <r>
      <rPr>
        <sz val="10"/>
        <color theme="1"/>
        <rFont val="Times New Roman"/>
        <family val="1"/>
        <charset val="162"/>
      </rPr>
      <t xml:space="preserve">-Taşınmazlar mevcut durumlarına göre belirlenen muhammen bedeller üzerinden ihale edilmekte olup işyeri olan yerlerin ruhsat vb. işlemleri kiracıya aittir. İdareden taşınmazların kusur veya eksiklikleri ileri sürülerek tamirat vb. işlemler için herhangi bir bedel talep edilmeyecektir. İhalesi uhdesinde kalan katılımcılardan sözleşme düzenlenmeden önce KHK taahhütnamesi alınacak olup hakkında KHK taahhütnamesinde yer alan hususlara ilişkin sonucun olumlu gelmesi halinde kira sözleşmesi düzenlenecektir. Sonucu olumsuz sonuçlanması durumunda ise sözleşme düzenlenmeyerek ihale iştirakı sırasında yatırmış olduğu ihale teminatı bütçeye irad kaydedilecektir. </t>
    </r>
  </si>
  <si>
    <r>
      <rPr>
        <b/>
        <sz val="10"/>
        <color theme="1"/>
        <rFont val="Times New Roman"/>
        <family val="1"/>
        <charset val="162"/>
      </rPr>
      <t>14</t>
    </r>
    <r>
      <rPr>
        <sz val="10"/>
        <color theme="1"/>
        <rFont val="Times New Roman"/>
        <family val="1"/>
        <charset val="162"/>
      </rPr>
      <t>-Kamu ihalelerinden yasaklılar bu ihaleye kesinlikle iştirak edemezler. Katılmış olsalar dahi sözleşme yapılamaz.</t>
    </r>
  </si>
  <si>
    <r>
      <rPr>
        <b/>
        <sz val="10"/>
        <color theme="1"/>
        <rFont val="Times New Roman"/>
        <family val="1"/>
        <charset val="162"/>
      </rPr>
      <t>15-</t>
    </r>
    <r>
      <rPr>
        <sz val="10"/>
        <color theme="1"/>
        <rFont val="Times New Roman"/>
        <family val="1"/>
        <charset val="162"/>
      </rPr>
      <t xml:space="preserve"> Taşınmazı kiralayan ile  Kira Sözleşmesi ve eki "Vakıf Taşınmazları Kiraya Verilme Genel Şartnamesi"ne mali durumu muteber gelir belgesi bulunan iki kefil alınacaktır. Kefillerin mali durumu sözleşmenin gereği mali yükümlüğü karşılamalıdır. Gerekirse ilgililerden ek belgeler istenecektir .Kira bedelinin tamamının defaten ödenmesi halinde kefil şartı aranmamaktadır. </t>
    </r>
  </si>
  <si>
    <t xml:space="preserve">HATAY VAKIFLAR GENEL MÜDÜRLÜĞÜ GAYRİMENKUL KİRALAMA İHALESİ </t>
  </si>
  <si>
    <t>Yenişehir</t>
  </si>
  <si>
    <t>311100059000</t>
  </si>
  <si>
    <t xml:space="preserve"> No:5  </t>
  </si>
  <si>
    <t xml:space="preserve">	(1+0) - 23,1m²</t>
  </si>
  <si>
    <t>311100060000</t>
  </si>
  <si>
    <t xml:space="preserve">  No:6 </t>
  </si>
  <si>
    <t>(1+0) - 62,56 m²</t>
  </si>
  <si>
    <t xml:space="preserve">No:10 </t>
  </si>
  <si>
    <t xml:space="preserve">(1+0) - 56 m²	</t>
  </si>
  <si>
    <t>311130402000</t>
  </si>
  <si>
    <t>B2/6</t>
  </si>
  <si>
    <r>
      <rPr>
        <b/>
        <sz val="10"/>
        <color theme="1"/>
        <rFont val="Times New Roman"/>
        <family val="1"/>
        <charset val="162"/>
      </rPr>
      <t>16-</t>
    </r>
    <r>
      <rPr>
        <sz val="10"/>
        <color theme="1"/>
        <rFont val="Times New Roman"/>
        <family val="1"/>
        <charset val="162"/>
      </rPr>
      <t xml:space="preserve"> Taşınmazı kiralayan ile Noter'den (2026 yılı için 3.000.000,00 TL ve altında kalan vakıf taşınmaz kira sözleşmelerinin noter tasdiki olmaksızın) tasdik edilecek Kira Sözleşmesi ve eki "Vakıf Taşınmazları Kiraya Verilme Genel Şartnamesi"ne mali durumu muteber gelir belgesi bulunan iki kefil alınacaktır. Kefillerin mali durumu sözleşmenin gereği mali yükümlüğü karşılamalıdır. Gerekirse ilgililerden ek belgeler istenecektir. Kira bedelinin tamamının defaten ödenmesi halinde kefil şartı aranmamaktadır.</t>
    </r>
  </si>
  <si>
    <r>
      <rPr>
        <b/>
        <sz val="10"/>
        <rFont val="Times New Roman"/>
        <family val="1"/>
        <charset val="162"/>
      </rPr>
      <t>17-</t>
    </r>
    <r>
      <rPr>
        <sz val="10"/>
        <rFont val="Times New Roman"/>
        <family val="1"/>
        <charset val="162"/>
      </rPr>
      <t xml:space="preserve"> Geçici ve Ek Teminatların geri ödemeleri, katılımcıların iade dilekçelerinde belirtecekleri Banka Hesap Numaralarına ihaleden sonra 15 gün içinde aktarılacaktır.</t>
    </r>
  </si>
  <si>
    <r>
      <rPr>
        <b/>
        <sz val="9"/>
        <rFont val="Times New Roman"/>
        <family val="1"/>
        <charset val="162"/>
      </rPr>
      <t xml:space="preserve">2- </t>
    </r>
    <r>
      <rPr>
        <sz val="9"/>
        <rFont val="Times New Roman"/>
        <family val="1"/>
        <charset val="162"/>
      </rPr>
      <t xml:space="preserve"> Taliplilerin ihaleye girebilmeleri için taşınmazların hizalarında yazılı</t>
    </r>
    <r>
      <rPr>
        <b/>
        <sz val="9"/>
        <rFont val="Times New Roman"/>
        <family val="1"/>
        <charset val="162"/>
      </rPr>
      <t xml:space="preserve"> geçici ve ek teminatları açıklamada; girecekleri taşınmazın bağımsız bölüm dosya numarası ile birlikte ad, soyad ve T.C. Kimlik numaralarını belirtmek suretiyle, </t>
    </r>
    <r>
      <rPr>
        <sz val="9"/>
        <rFont val="Times New Roman"/>
        <family val="1"/>
        <charset val="162"/>
      </rPr>
      <t>Vakıf Katılım Bankası Antakya Şubesi nezdinde,</t>
    </r>
    <r>
      <rPr>
        <b/>
        <sz val="9"/>
        <rFont val="Times New Roman"/>
        <family val="1"/>
        <charset val="162"/>
      </rPr>
      <t xml:space="preserve"> Hatay Vakıflar Bölge Müdürlüğü Mazbut Vakıflar </t>
    </r>
    <r>
      <rPr>
        <sz val="9"/>
        <rFont val="Times New Roman"/>
        <family val="1"/>
        <charset val="162"/>
      </rPr>
      <t xml:space="preserve">adına açılmış </t>
    </r>
    <r>
      <rPr>
        <b/>
        <sz val="9"/>
        <rFont val="Times New Roman"/>
        <family val="1"/>
        <charset val="162"/>
      </rPr>
      <t>TR19 0021 0000 0030 0003 1000 01 IBAN numaralı hesabına</t>
    </r>
    <r>
      <rPr>
        <sz val="9"/>
        <rFont val="Times New Roman"/>
        <family val="1"/>
        <charset val="162"/>
      </rPr>
      <t xml:space="preserve"> yatırarak makbuzları; şahıs olarak ihaleye girecekler için, TC. Kimlik beyanı ve Yer Gördü Belgesi ile birlikte, şirket olarak girecekler ise; Ticaret Sicil Gazetesi, Oda Kayıt Belgesi, Faaliyet Belgesi ile İmza Sirkülerinin aslı veya noterden tasdikli suretleri, adres beyanı ve Yer Gördü Belgesi ile birlikte</t>
    </r>
    <r>
      <rPr>
        <b/>
        <sz val="9"/>
        <rFont val="Times New Roman"/>
        <family val="1"/>
        <charset val="162"/>
      </rPr>
      <t xml:space="preserve"> en geç 24/09/2026 günü 09:00 saatine kadar</t>
    </r>
    <r>
      <rPr>
        <sz val="9"/>
        <rFont val="Times New Roman"/>
        <family val="1"/>
        <charset val="162"/>
      </rPr>
      <t xml:space="preserve"> Hatay Vakıflar Bölge Müdürlüğü Kiralama İhalesi Komisyon Başkanlığına müracaat edip, evraklarını teslim etmeleri gerekmektedir.  Bu tarih ve saatten sonra yapılan müracaatlar kabul edilmeyecektir. Müracaatların Bölge Müdürlüğümüze doğrudan yapılması esastır. Postayla yapılan müracaatlarda meydana gelebilecek gecikmelerde Bölge Müdürlüğünün mesuliyeti yoktur. Telgraf, faks, mail yoluyla yapılan müracaatlar geçersizdir. Yer gördü belgesi katılımcı tarafından ihale saatine kadar kurumumuz Emlak Şube Müdürlüğünden alınabilir. Teminatlar limit içi süresiz teminat mektubu, devlet tahvili yada nakit TL olarak kabul edilecektir. Muhtevasında geçerlilik süresi belirtilen belgeler hariç diğer belgelerin  ihalenin yapıldığı yıl içerisinde alınmış aslı ve Noter tasdikli sureti olması gerekmektedir. Kooperatif veya Dernek olarak katılacaklar  için; Yönetim Kurulu kararı, Yetki belgesi, tebligat için adres beyanı gerekmektedir.</t>
    </r>
  </si>
  <si>
    <r>
      <rPr>
        <b/>
        <sz val="10"/>
        <rFont val="Times New Roman"/>
        <family val="1"/>
        <charset val="162"/>
      </rPr>
      <t>3-</t>
    </r>
    <r>
      <rPr>
        <sz val="10"/>
        <rFont val="Times New Roman"/>
        <family val="1"/>
        <charset val="162"/>
      </rPr>
      <t xml:space="preserve"> İhalesi üzerinde kalan ile Kira Sözleşmesi, Vakıf Taşınmazları Kiraya Verilme Genel Şartnamesi ve varsa diğer ekleri imzalanacaktır. Bu kapsamda muteber iki kefil getirilmesi zorunludur.  Sözleşmede; ihalede oluşan </t>
    </r>
    <r>
      <rPr>
        <b/>
        <sz val="10"/>
        <rFont val="Times New Roman"/>
        <family val="1"/>
        <charset val="162"/>
      </rPr>
      <t xml:space="preserve">yıllık kira bedelinin %6 oranında kati teminat </t>
    </r>
    <r>
      <rPr>
        <sz val="10"/>
        <rFont val="Times New Roman"/>
        <family val="1"/>
        <charset val="162"/>
      </rPr>
      <t>alınacaktır.</t>
    </r>
    <r>
      <rPr>
        <b/>
        <sz val="10"/>
        <rFont val="Times New Roman"/>
        <family val="1"/>
        <charset val="162"/>
      </rPr>
      <t xml:space="preserve"> Listenin 11,12,13, 14, 15, 16, 17, 18, 19, sıradaki Kuğupark konutlarındaki taşınmazlar için ayrıca ihalede oluşan 3 aylık kira bedeli oranında Güvence Bedeli alınacaktır. </t>
    </r>
  </si>
  <si>
    <r>
      <rPr>
        <b/>
        <sz val="10"/>
        <rFont val="Times New Roman"/>
        <family val="1"/>
        <charset val="162"/>
      </rPr>
      <t>1-</t>
    </r>
    <r>
      <rPr>
        <sz val="10"/>
        <rFont val="Times New Roman"/>
        <family val="1"/>
        <charset val="162"/>
      </rPr>
      <t xml:space="preserve">  İhale; 2886 sayılı DİK. ilgili maddesine göre açık teklif  usulü ile </t>
    </r>
    <r>
      <rPr>
        <b/>
        <sz val="10"/>
        <rFont val="Times New Roman"/>
        <family val="1"/>
        <charset val="162"/>
      </rPr>
      <t>24/09/2026 tarihinde Saat 10:00’dan itibaren ilan sırasına göre birinden diğerine geçilmek suretiyle  yapılacaktır.</t>
    </r>
    <r>
      <rPr>
        <sz val="10"/>
        <rFont val="Times New Roman"/>
        <family val="1"/>
        <charset val="162"/>
      </rPr>
      <t xml:space="preserve"> Cumhuriyet Mah. Şehit Mustafa Sevgi  Cad. No:2 Antakya/Hatay adresindeki Hatay Vakıflar Bölge Müdürlüğü Hizmet Binasında yapılacaktır. </t>
    </r>
    <r>
      <rPr>
        <b/>
        <sz val="10"/>
        <rFont val="Times New Roman"/>
        <family val="1"/>
        <charset val="162"/>
      </rPr>
      <t xml:space="preserve"> </t>
    </r>
    <r>
      <rPr>
        <sz val="10"/>
        <rFont val="Times New Roman"/>
        <family val="1"/>
        <charset val="162"/>
      </rPr>
      <t xml:space="preserve">Yukarıda bilgileri ve mevkileri belirtilmiş Vakıf taşınmazlar hizalarında belirlenen, saat ve muhammen bedeller üzerinden ihale edilerek, </t>
    </r>
    <r>
      <rPr>
        <b/>
        <sz val="10"/>
        <rFont val="Times New Roman"/>
        <family val="1"/>
        <charset val="162"/>
      </rPr>
      <t>sözleşme tarihinden</t>
    </r>
    <r>
      <rPr>
        <sz val="10"/>
        <rFont val="Times New Roman"/>
        <family val="1"/>
        <charset val="162"/>
      </rPr>
      <t xml:space="preserve"> </t>
    </r>
    <r>
      <rPr>
        <b/>
        <sz val="10"/>
        <rFont val="Times New Roman"/>
        <family val="1"/>
        <charset val="162"/>
      </rPr>
      <t xml:space="preserve">31.12.2026 </t>
    </r>
    <r>
      <rPr>
        <sz val="10"/>
        <rFont val="Times New Roman"/>
        <family val="1"/>
        <charset val="162"/>
      </rPr>
      <t xml:space="preserve">tarihine kadar kiralanacaktır. Ancak ihalede ortaya çıkacak aylık kira bedellerine, sözleşme bitim tarihinden itibaren müteakip yıllar için, yıllık ortalama Türkiye İstatistik Kurumu tarafından belirlenen 12 aylık ortalamalara göre TÜFE oranından az olmamak suretiyle emsal ve rayiç bedellere uygun şekilde kira artışı yapılabilecektir. Kira artışını kabul etmeyenlerin kira müddeti sona erecek olup, 2886 Sayılı Devlet İhale Kanununun 75. maddesi gereğince tahliye edileceklerdir.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</si>
</sst>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1" x14ac:knownFonts="1">
    <font>
      <sz val="11"/>
      <color theme="1"/>
      <name val="Calibri"/>
      <family val="2"/>
      <scheme val="minor"/>
    </font>
    <font>
      <b/>
      <sz val="10"/>
      <name val="Century"/>
      <family val="1"/>
      <charset val="162"/>
    </font>
    <font>
      <sz val="10"/>
      <color theme="1"/>
      <name val="Calibri"/>
      <family val="2"/>
      <scheme val="minor"/>
    </font>
    <font>
      <b/>
      <sz val="10"/>
      <name val="Times New Roman"/>
      <family val="1"/>
      <charset val="162"/>
    </font>
    <font>
      <sz val="10"/>
      <color theme="1"/>
      <name val="Times New Roman"/>
      <family val="1"/>
      <charset val="162"/>
    </font>
    <font>
      <sz val="10"/>
      <name val="Times New Roman"/>
      <family val="1"/>
      <charset val="162"/>
    </font>
    <font>
      <b/>
      <sz val="10"/>
      <color theme="1"/>
      <name val="Times New Roman"/>
      <family val="1"/>
      <charset val="162"/>
    </font>
    <font>
      <b/>
      <i/>
      <sz val="10"/>
      <name val="Times New Roman"/>
      <family val="1"/>
      <charset val="162"/>
    </font>
    <font>
      <sz val="10"/>
      <name val="Calibri"/>
      <family val="2"/>
      <scheme val="minor"/>
    </font>
    <font>
      <sz val="9"/>
      <name val="Times New Roman"/>
      <family val="1"/>
      <charset val="162"/>
    </font>
    <font>
      <b/>
      <sz val="9"/>
      <name val="Times New Roman"/>
      <family val="1"/>
      <charset val="16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7">
    <xf numFmtId="0" fontId="0" fillId="0" borderId="0" xfId="0"/>
    <xf numFmtId="0" fontId="2" fillId="2" borderId="0" xfId="0" applyFont="1" applyFill="1" applyAlignment="1">
      <alignment vertical="center"/>
    </xf>
    <xf numFmtId="1"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4" fillId="2" borderId="0" xfId="0" applyFont="1" applyFill="1" applyAlignment="1">
      <alignment vertical="center"/>
    </xf>
    <xf numFmtId="0" fontId="5"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164" fontId="5" fillId="2" borderId="1" xfId="0" applyNumberFormat="1" applyFont="1" applyFill="1" applyBorder="1" applyAlignment="1">
      <alignment horizontal="center" vertical="center" wrapText="1"/>
    </xf>
    <xf numFmtId="0" fontId="4" fillId="0" borderId="0" xfId="0" applyFont="1" applyFill="1" applyAlignment="1">
      <alignment vertical="center"/>
    </xf>
    <xf numFmtId="0" fontId="4" fillId="0" borderId="0" xfId="0" applyFont="1" applyAlignment="1">
      <alignment vertical="center"/>
    </xf>
    <xf numFmtId="0" fontId="4" fillId="2" borderId="0" xfId="0" applyFont="1" applyFill="1" applyBorder="1" applyAlignment="1">
      <alignment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4" fontId="2" fillId="0" borderId="0" xfId="0" applyNumberFormat="1" applyFont="1" applyAlignment="1">
      <alignment vertical="center"/>
    </xf>
    <xf numFmtId="0" fontId="8" fillId="0" borderId="0" xfId="0" applyFont="1" applyAlignment="1">
      <alignment horizontal="right" vertical="center"/>
    </xf>
    <xf numFmtId="0" fontId="2" fillId="0" borderId="0" xfId="0" applyFont="1" applyAlignment="1">
      <alignment horizontal="right" vertical="center"/>
    </xf>
    <xf numFmtId="14" fontId="2" fillId="0" borderId="0" xfId="0" applyNumberFormat="1" applyFont="1" applyAlignment="1">
      <alignment vertical="center"/>
    </xf>
    <xf numFmtId="0" fontId="3" fillId="2" borderId="1" xfId="0" applyFont="1" applyFill="1" applyBorder="1" applyAlignment="1">
      <alignment horizontal="center" vertical="center" wrapText="1"/>
    </xf>
    <xf numFmtId="14" fontId="4" fillId="0" borderId="1" xfId="0" applyNumberFormat="1" applyFont="1" applyBorder="1" applyAlignment="1">
      <alignment vertical="center"/>
    </xf>
    <xf numFmtId="20" fontId="4" fillId="0" borderId="1" xfId="0" applyNumberFormat="1" applyFont="1" applyBorder="1" applyAlignment="1">
      <alignment horizontal="right" vertical="center"/>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left" wrapText="1"/>
    </xf>
    <xf numFmtId="0" fontId="5" fillId="0" borderId="1" xfId="0" applyFont="1" applyBorder="1" applyAlignment="1">
      <alignment horizontal="justify" vertical="center" wrapText="1"/>
    </xf>
    <xf numFmtId="0" fontId="7" fillId="0" borderId="1" xfId="0" applyFont="1" applyBorder="1" applyAlignment="1">
      <alignment horizontal="center" vertical="center" wrapText="1" shrinkToFi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justify" vertical="center" wrapText="1" shrinkToFit="1"/>
    </xf>
    <xf numFmtId="0" fontId="9" fillId="2" borderId="1" xfId="0" applyFont="1" applyFill="1" applyBorder="1" applyAlignment="1">
      <alignment horizontal="justify" vertical="center" wrapText="1" shrinkToFit="1"/>
    </xf>
    <xf numFmtId="0" fontId="9" fillId="2" borderId="4" xfId="0" applyFont="1" applyFill="1" applyBorder="1" applyAlignment="1">
      <alignment horizontal="justify" vertical="center" wrapText="1" shrinkToFit="1"/>
    </xf>
    <xf numFmtId="0" fontId="4" fillId="0" borderId="2" xfId="0" applyFont="1" applyBorder="1" applyAlignment="1">
      <alignment horizontal="left"/>
    </xf>
    <xf numFmtId="0" fontId="4" fillId="0" borderId="3" xfId="0" applyFont="1" applyBorder="1" applyAlignment="1">
      <alignment horizontal="left"/>
    </xf>
  </cellXfs>
  <cellStyles count="1">
    <cellStyle name="Normal" xfId="0" builtinId="0"/>
  </cellStyles>
  <dxfs count="0"/>
  <tableStyles count="0" defaultTableStyle="TableStyleMedium2" defaultPivotStyle="PivotStyleMedium9"/>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topLeftCell="A35" zoomScaleNormal="100" zoomScaleSheetLayoutView="115" workbookViewId="0">
      <selection activeCell="A23" sqref="A23:M23"/>
    </sheetView>
  </sheetViews>
  <sheetFormatPr defaultRowHeight="12.75" x14ac:dyDescent="0.25"/>
  <cols>
    <col min="1" max="1" width="4" style="14" bestFit="1" customWidth="1"/>
    <col min="2" max="2" width="12.140625" style="15" customWidth="1"/>
    <col min="3" max="3" width="8.7109375" style="16" customWidth="1"/>
    <col min="4" max="4" width="11.5703125" style="16" customWidth="1"/>
    <col min="5" max="5" width="8.140625" style="17" customWidth="1"/>
    <col min="6" max="6" width="5.28515625" style="15" customWidth="1"/>
    <col min="7" max="7" width="10.42578125" style="18" customWidth="1"/>
    <col min="8" max="8" width="5.42578125" style="17" customWidth="1"/>
    <col min="9" max="9" width="6.42578125" style="15" customWidth="1"/>
    <col min="10" max="10" width="13.7109375" style="19" customWidth="1"/>
    <col min="11" max="11" width="8.7109375" style="20" customWidth="1"/>
    <col min="12" max="12" width="8.7109375" style="21" customWidth="1"/>
    <col min="13" max="13" width="8.7109375" style="17" customWidth="1"/>
    <col min="14" max="14" width="14.140625" style="17" bestFit="1" customWidth="1"/>
    <col min="15" max="16" width="9.140625" style="17"/>
    <col min="17" max="17" width="9.140625" style="17" customWidth="1"/>
    <col min="18" max="16384" width="9.140625" style="17"/>
  </cols>
  <sheetData>
    <row r="1" spans="1:13" s="1" customFormat="1" ht="33.75" customHeight="1" x14ac:dyDescent="0.25">
      <c r="A1" s="30" t="s">
        <v>78</v>
      </c>
      <c r="B1" s="30"/>
      <c r="C1" s="30"/>
      <c r="D1" s="30"/>
      <c r="E1" s="30"/>
      <c r="F1" s="30"/>
      <c r="G1" s="30"/>
      <c r="H1" s="30"/>
      <c r="I1" s="30"/>
      <c r="J1" s="30"/>
      <c r="K1" s="30"/>
      <c r="L1" s="30"/>
      <c r="M1" s="30"/>
    </row>
    <row r="2" spans="1:13" s="6" customFormat="1" ht="51" x14ac:dyDescent="0.25">
      <c r="A2" s="22" t="s">
        <v>66</v>
      </c>
      <c r="B2" s="2" t="s">
        <v>8</v>
      </c>
      <c r="C2" s="3" t="s">
        <v>5</v>
      </c>
      <c r="D2" s="3" t="s">
        <v>0</v>
      </c>
      <c r="E2" s="22" t="s">
        <v>59</v>
      </c>
      <c r="F2" s="22" t="s">
        <v>6</v>
      </c>
      <c r="G2" s="4" t="s">
        <v>7</v>
      </c>
      <c r="H2" s="22" t="s">
        <v>1</v>
      </c>
      <c r="I2" s="22" t="s">
        <v>2</v>
      </c>
      <c r="J2" s="22" t="s">
        <v>60</v>
      </c>
      <c r="K2" s="22" t="s">
        <v>61</v>
      </c>
      <c r="L2" s="5" t="s">
        <v>3</v>
      </c>
      <c r="M2" s="22" t="s">
        <v>4</v>
      </c>
    </row>
    <row r="3" spans="1:13" s="11" customFormat="1" x14ac:dyDescent="0.25">
      <c r="A3" s="7">
        <v>1</v>
      </c>
      <c r="B3" s="8" t="s">
        <v>62</v>
      </c>
      <c r="C3" s="8" t="s">
        <v>43</v>
      </c>
      <c r="D3" s="8" t="s">
        <v>46</v>
      </c>
      <c r="E3" s="9"/>
      <c r="F3" s="8" t="s">
        <v>63</v>
      </c>
      <c r="G3" s="8" t="s">
        <v>64</v>
      </c>
      <c r="H3" s="8" t="s">
        <v>65</v>
      </c>
      <c r="I3" s="8" t="s">
        <v>65</v>
      </c>
      <c r="J3" s="10">
        <v>6000</v>
      </c>
      <c r="K3" s="10">
        <f t="shared" ref="K3:K15" si="0">J3*12*0.23</f>
        <v>16560</v>
      </c>
      <c r="L3" s="23">
        <v>46274</v>
      </c>
      <c r="M3" s="24">
        <v>0.41666666666666669</v>
      </c>
    </row>
    <row r="4" spans="1:13" s="11" customFormat="1" x14ac:dyDescent="0.25">
      <c r="A4" s="7">
        <v>2</v>
      </c>
      <c r="B4" s="8" t="s">
        <v>37</v>
      </c>
      <c r="C4" s="8" t="s">
        <v>43</v>
      </c>
      <c r="D4" s="8" t="s">
        <v>46</v>
      </c>
      <c r="E4" s="9"/>
      <c r="F4" s="8" t="s">
        <v>38</v>
      </c>
      <c r="G4" s="8" t="s">
        <v>39</v>
      </c>
      <c r="H4" s="8" t="s">
        <v>16</v>
      </c>
      <c r="I4" s="8" t="s">
        <v>16</v>
      </c>
      <c r="J4" s="10">
        <v>5000</v>
      </c>
      <c r="K4" s="10">
        <f t="shared" si="0"/>
        <v>13800</v>
      </c>
      <c r="L4" s="23">
        <v>46274</v>
      </c>
      <c r="M4" s="24">
        <v>0.41666666666666669</v>
      </c>
    </row>
    <row r="5" spans="1:13" s="11" customFormat="1" x14ac:dyDescent="0.25">
      <c r="A5" s="7">
        <v>3</v>
      </c>
      <c r="B5" s="8" t="s">
        <v>40</v>
      </c>
      <c r="C5" s="8" t="s">
        <v>43</v>
      </c>
      <c r="D5" s="8" t="s">
        <v>46</v>
      </c>
      <c r="E5" s="9"/>
      <c r="F5" s="8" t="s">
        <v>38</v>
      </c>
      <c r="G5" s="8" t="s">
        <v>41</v>
      </c>
      <c r="H5" s="8" t="s">
        <v>16</v>
      </c>
      <c r="I5" s="8" t="s">
        <v>16</v>
      </c>
      <c r="J5" s="10">
        <v>3000</v>
      </c>
      <c r="K5" s="10">
        <f t="shared" si="0"/>
        <v>8280</v>
      </c>
      <c r="L5" s="23">
        <v>46274</v>
      </c>
      <c r="M5" s="24">
        <v>0.41666666666666702</v>
      </c>
    </row>
    <row r="6" spans="1:13" s="11" customFormat="1" x14ac:dyDescent="0.25">
      <c r="A6" s="7">
        <v>4</v>
      </c>
      <c r="B6" s="8" t="s">
        <v>28</v>
      </c>
      <c r="C6" s="8" t="s">
        <v>44</v>
      </c>
      <c r="D6" s="8" t="s">
        <v>47</v>
      </c>
      <c r="E6" s="8" t="s">
        <v>29</v>
      </c>
      <c r="F6" s="8" t="s">
        <v>30</v>
      </c>
      <c r="G6" s="8" t="s">
        <v>31</v>
      </c>
      <c r="H6" s="8" t="s">
        <v>16</v>
      </c>
      <c r="I6" s="8" t="s">
        <v>16</v>
      </c>
      <c r="J6" s="10">
        <v>3000</v>
      </c>
      <c r="K6" s="10">
        <f t="shared" si="0"/>
        <v>8280</v>
      </c>
      <c r="L6" s="23">
        <v>46274</v>
      </c>
      <c r="M6" s="24">
        <v>0.41666666666666702</v>
      </c>
    </row>
    <row r="7" spans="1:13" s="11" customFormat="1" x14ac:dyDescent="0.25">
      <c r="A7" s="7">
        <v>5</v>
      </c>
      <c r="B7" s="8" t="s">
        <v>32</v>
      </c>
      <c r="C7" s="8" t="s">
        <v>44</v>
      </c>
      <c r="D7" s="8" t="s">
        <v>48</v>
      </c>
      <c r="E7" s="8" t="s">
        <v>58</v>
      </c>
      <c r="F7" s="8" t="s">
        <v>33</v>
      </c>
      <c r="G7" s="8" t="s">
        <v>18</v>
      </c>
      <c r="H7" s="8" t="s">
        <v>16</v>
      </c>
      <c r="I7" s="8" t="s">
        <v>16</v>
      </c>
      <c r="J7" s="10">
        <v>5000</v>
      </c>
      <c r="K7" s="10">
        <f t="shared" si="0"/>
        <v>13800</v>
      </c>
      <c r="L7" s="23">
        <v>46274</v>
      </c>
      <c r="M7" s="24">
        <v>0.41666666666666702</v>
      </c>
    </row>
    <row r="8" spans="1:13" s="11" customFormat="1" x14ac:dyDescent="0.25">
      <c r="A8" s="7">
        <v>6</v>
      </c>
      <c r="B8" s="8" t="s">
        <v>34</v>
      </c>
      <c r="C8" s="8" t="s">
        <v>44</v>
      </c>
      <c r="D8" s="8" t="s">
        <v>48</v>
      </c>
      <c r="E8" s="8" t="s">
        <v>58</v>
      </c>
      <c r="F8" s="8" t="s">
        <v>33</v>
      </c>
      <c r="G8" s="8" t="s">
        <v>17</v>
      </c>
      <c r="H8" s="8" t="s">
        <v>16</v>
      </c>
      <c r="I8" s="8" t="s">
        <v>16</v>
      </c>
      <c r="J8" s="10">
        <v>5000</v>
      </c>
      <c r="K8" s="10">
        <f t="shared" si="0"/>
        <v>13800</v>
      </c>
      <c r="L8" s="23">
        <v>46274</v>
      </c>
      <c r="M8" s="24">
        <v>0.41666666666666702</v>
      </c>
    </row>
    <row r="9" spans="1:13" s="11" customFormat="1" x14ac:dyDescent="0.25">
      <c r="A9" s="7">
        <v>7</v>
      </c>
      <c r="B9" s="8" t="s">
        <v>80</v>
      </c>
      <c r="C9" s="8" t="s">
        <v>44</v>
      </c>
      <c r="D9" s="8" t="s">
        <v>79</v>
      </c>
      <c r="E9" s="8" t="s">
        <v>81</v>
      </c>
      <c r="F9" s="8" t="s">
        <v>35</v>
      </c>
      <c r="G9" s="25" t="s">
        <v>82</v>
      </c>
      <c r="H9" s="8" t="s">
        <v>16</v>
      </c>
      <c r="I9" s="8" t="s">
        <v>16</v>
      </c>
      <c r="J9" s="10">
        <v>2750</v>
      </c>
      <c r="K9" s="10">
        <f t="shared" si="0"/>
        <v>7590</v>
      </c>
      <c r="L9" s="23">
        <v>46274</v>
      </c>
      <c r="M9" s="24">
        <v>0.41666666666666702</v>
      </c>
    </row>
    <row r="10" spans="1:13" s="11" customFormat="1" ht="25.5" x14ac:dyDescent="0.25">
      <c r="A10" s="7">
        <v>8</v>
      </c>
      <c r="B10" s="8" t="s">
        <v>83</v>
      </c>
      <c r="C10" s="8" t="s">
        <v>44</v>
      </c>
      <c r="D10" s="8" t="s">
        <v>79</v>
      </c>
      <c r="E10" s="8" t="s">
        <v>84</v>
      </c>
      <c r="F10" s="8" t="s">
        <v>35</v>
      </c>
      <c r="G10" s="8" t="s">
        <v>85</v>
      </c>
      <c r="H10" s="8" t="s">
        <v>16</v>
      </c>
      <c r="I10" s="8" t="s">
        <v>16</v>
      </c>
      <c r="J10" s="10">
        <v>6000</v>
      </c>
      <c r="K10" s="10">
        <f t="shared" si="0"/>
        <v>16560</v>
      </c>
      <c r="L10" s="23">
        <v>46274</v>
      </c>
      <c r="M10" s="24">
        <v>0.41666666666666702</v>
      </c>
    </row>
    <row r="11" spans="1:13" s="11" customFormat="1" x14ac:dyDescent="0.25">
      <c r="A11" s="7">
        <v>9</v>
      </c>
      <c r="B11" s="8" t="s">
        <v>36</v>
      </c>
      <c r="C11" s="8" t="s">
        <v>44</v>
      </c>
      <c r="D11" s="8" t="s">
        <v>79</v>
      </c>
      <c r="E11" s="26" t="s">
        <v>86</v>
      </c>
      <c r="F11" s="8" t="s">
        <v>35</v>
      </c>
      <c r="G11" s="8" t="s">
        <v>87</v>
      </c>
      <c r="H11" s="8" t="s">
        <v>16</v>
      </c>
      <c r="I11" s="8" t="s">
        <v>16</v>
      </c>
      <c r="J11" s="10">
        <v>6750</v>
      </c>
      <c r="K11" s="10">
        <f t="shared" si="0"/>
        <v>18630</v>
      </c>
      <c r="L11" s="23">
        <v>46274</v>
      </c>
      <c r="M11" s="24">
        <v>0.41666666666666702</v>
      </c>
    </row>
    <row r="12" spans="1:13" s="11" customFormat="1" ht="25.5" x14ac:dyDescent="0.25">
      <c r="A12" s="7">
        <v>10</v>
      </c>
      <c r="B12" s="8" t="s">
        <v>23</v>
      </c>
      <c r="C12" s="8" t="s">
        <v>45</v>
      </c>
      <c r="D12" s="8" t="s">
        <v>19</v>
      </c>
      <c r="E12" s="8" t="s">
        <v>53</v>
      </c>
      <c r="F12" s="8" t="s">
        <v>20</v>
      </c>
      <c r="G12" s="8" t="s">
        <v>14</v>
      </c>
      <c r="H12" s="8" t="s">
        <v>15</v>
      </c>
      <c r="I12" s="8" t="s">
        <v>15</v>
      </c>
      <c r="J12" s="10">
        <v>35000</v>
      </c>
      <c r="K12" s="10">
        <f>J12*12*0.23</f>
        <v>96600</v>
      </c>
      <c r="L12" s="23">
        <v>46274</v>
      </c>
      <c r="M12" s="24">
        <v>0.41666666666666702</v>
      </c>
    </row>
    <row r="13" spans="1:13" s="11" customFormat="1" ht="25.5" x14ac:dyDescent="0.25">
      <c r="A13" s="7">
        <v>11</v>
      </c>
      <c r="B13" s="8" t="s">
        <v>24</v>
      </c>
      <c r="C13" s="8" t="s">
        <v>45</v>
      </c>
      <c r="D13" s="8" t="s">
        <v>19</v>
      </c>
      <c r="E13" s="8" t="s">
        <v>52</v>
      </c>
      <c r="F13" s="8" t="s">
        <v>20</v>
      </c>
      <c r="G13" s="8" t="s">
        <v>14</v>
      </c>
      <c r="H13" s="8" t="s">
        <v>15</v>
      </c>
      <c r="I13" s="8" t="s">
        <v>15</v>
      </c>
      <c r="J13" s="10">
        <v>35000</v>
      </c>
      <c r="K13" s="10">
        <f>J13*12*0.23</f>
        <v>96600</v>
      </c>
      <c r="L13" s="23">
        <v>46274</v>
      </c>
      <c r="M13" s="24">
        <v>0.41666666666666702</v>
      </c>
    </row>
    <row r="14" spans="1:13" s="11" customFormat="1" ht="25.5" x14ac:dyDescent="0.25">
      <c r="A14" s="7">
        <v>12</v>
      </c>
      <c r="B14" s="8" t="s">
        <v>88</v>
      </c>
      <c r="C14" s="8" t="s">
        <v>45</v>
      </c>
      <c r="D14" s="8" t="s">
        <v>19</v>
      </c>
      <c r="E14" s="8" t="s">
        <v>89</v>
      </c>
      <c r="F14" s="8" t="s">
        <v>20</v>
      </c>
      <c r="G14" s="8" t="s">
        <v>14</v>
      </c>
      <c r="H14" s="8" t="s">
        <v>15</v>
      </c>
      <c r="I14" s="8" t="s">
        <v>15</v>
      </c>
      <c r="J14" s="10">
        <v>35000</v>
      </c>
      <c r="K14" s="10">
        <v>96600</v>
      </c>
      <c r="L14" s="23">
        <v>46274</v>
      </c>
      <c r="M14" s="24">
        <v>0.41666666666666702</v>
      </c>
    </row>
    <row r="15" spans="1:13" s="11" customFormat="1" ht="25.5" x14ac:dyDescent="0.25">
      <c r="A15" s="7">
        <v>13</v>
      </c>
      <c r="B15" s="8" t="s">
        <v>21</v>
      </c>
      <c r="C15" s="8" t="s">
        <v>45</v>
      </c>
      <c r="D15" s="8" t="s">
        <v>19</v>
      </c>
      <c r="E15" s="8" t="s">
        <v>56</v>
      </c>
      <c r="F15" s="8" t="s">
        <v>20</v>
      </c>
      <c r="G15" s="8" t="s">
        <v>22</v>
      </c>
      <c r="H15" s="8" t="s">
        <v>15</v>
      </c>
      <c r="I15" s="8" t="s">
        <v>15</v>
      </c>
      <c r="J15" s="10">
        <v>35000</v>
      </c>
      <c r="K15" s="10">
        <f t="shared" si="0"/>
        <v>96600</v>
      </c>
      <c r="L15" s="23">
        <v>46274</v>
      </c>
      <c r="M15" s="24">
        <v>0.41666666666666702</v>
      </c>
    </row>
    <row r="16" spans="1:13" s="11" customFormat="1" ht="25.5" x14ac:dyDescent="0.25">
      <c r="A16" s="7">
        <v>14</v>
      </c>
      <c r="B16" s="8" t="s">
        <v>11</v>
      </c>
      <c r="C16" s="8" t="s">
        <v>45</v>
      </c>
      <c r="D16" s="8" t="s">
        <v>19</v>
      </c>
      <c r="E16" s="8" t="s">
        <v>55</v>
      </c>
      <c r="F16" s="8" t="s">
        <v>20</v>
      </c>
      <c r="G16" s="8" t="s">
        <v>14</v>
      </c>
      <c r="H16" s="8" t="s">
        <v>15</v>
      </c>
      <c r="I16" s="8" t="s">
        <v>15</v>
      </c>
      <c r="J16" s="10">
        <v>35000</v>
      </c>
      <c r="K16" s="10">
        <f>J16*12*0.23</f>
        <v>96600</v>
      </c>
      <c r="L16" s="23">
        <v>46274</v>
      </c>
      <c r="M16" s="24">
        <v>0.41666666666666702</v>
      </c>
    </row>
    <row r="17" spans="1:14" s="11" customFormat="1" ht="25.5" x14ac:dyDescent="0.25">
      <c r="A17" s="7">
        <v>15</v>
      </c>
      <c r="B17" s="8" t="s">
        <v>25</v>
      </c>
      <c r="C17" s="8" t="s">
        <v>45</v>
      </c>
      <c r="D17" s="8" t="s">
        <v>19</v>
      </c>
      <c r="E17" s="8" t="s">
        <v>49</v>
      </c>
      <c r="F17" s="8" t="s">
        <v>20</v>
      </c>
      <c r="G17" s="8" t="s">
        <v>14</v>
      </c>
      <c r="H17" s="8" t="s">
        <v>15</v>
      </c>
      <c r="I17" s="8" t="s">
        <v>15</v>
      </c>
      <c r="J17" s="10">
        <v>35000</v>
      </c>
      <c r="K17" s="10">
        <f t="shared" ref="K17:K18" si="1">J17*12*0.23</f>
        <v>96600</v>
      </c>
      <c r="L17" s="23">
        <v>46274</v>
      </c>
      <c r="M17" s="24">
        <v>0.41666666666666702</v>
      </c>
    </row>
    <row r="18" spans="1:14" s="11" customFormat="1" ht="25.5" x14ac:dyDescent="0.25">
      <c r="A18" s="7">
        <v>16</v>
      </c>
      <c r="B18" s="8" t="s">
        <v>26</v>
      </c>
      <c r="C18" s="8" t="s">
        <v>45</v>
      </c>
      <c r="D18" s="8" t="s">
        <v>19</v>
      </c>
      <c r="E18" s="8" t="s">
        <v>50</v>
      </c>
      <c r="F18" s="8" t="s">
        <v>20</v>
      </c>
      <c r="G18" s="8" t="s">
        <v>14</v>
      </c>
      <c r="H18" s="8" t="s">
        <v>15</v>
      </c>
      <c r="I18" s="8" t="s">
        <v>15</v>
      </c>
      <c r="J18" s="10">
        <v>35000</v>
      </c>
      <c r="K18" s="10">
        <f t="shared" si="1"/>
        <v>96600</v>
      </c>
      <c r="L18" s="23">
        <v>46274</v>
      </c>
      <c r="M18" s="24">
        <v>0.41666666666666702</v>
      </c>
    </row>
    <row r="19" spans="1:14" s="11" customFormat="1" ht="25.5" x14ac:dyDescent="0.25">
      <c r="A19" s="7">
        <v>17</v>
      </c>
      <c r="B19" s="8" t="s">
        <v>27</v>
      </c>
      <c r="C19" s="8" t="s">
        <v>45</v>
      </c>
      <c r="D19" s="8" t="s">
        <v>19</v>
      </c>
      <c r="E19" s="8" t="s">
        <v>51</v>
      </c>
      <c r="F19" s="8" t="s">
        <v>20</v>
      </c>
      <c r="G19" s="8" t="s">
        <v>14</v>
      </c>
      <c r="H19" s="8" t="s">
        <v>15</v>
      </c>
      <c r="I19" s="8" t="s">
        <v>15</v>
      </c>
      <c r="J19" s="10">
        <v>35000</v>
      </c>
      <c r="K19" s="10">
        <f>J19*12*0.23</f>
        <v>96600</v>
      </c>
      <c r="L19" s="23">
        <v>46274</v>
      </c>
      <c r="M19" s="24">
        <v>0.41666666666666702</v>
      </c>
    </row>
    <row r="20" spans="1:14" s="12" customFormat="1" ht="25.5" x14ac:dyDescent="0.25">
      <c r="A20" s="7">
        <v>18</v>
      </c>
      <c r="B20" s="8" t="s">
        <v>12</v>
      </c>
      <c r="C20" s="8" t="s">
        <v>45</v>
      </c>
      <c r="D20" s="8" t="s">
        <v>19</v>
      </c>
      <c r="E20" s="8" t="s">
        <v>57</v>
      </c>
      <c r="F20" s="8" t="s">
        <v>20</v>
      </c>
      <c r="G20" s="8" t="s">
        <v>14</v>
      </c>
      <c r="H20" s="8" t="s">
        <v>15</v>
      </c>
      <c r="I20" s="8" t="s">
        <v>15</v>
      </c>
      <c r="J20" s="10">
        <v>35000</v>
      </c>
      <c r="K20" s="10">
        <f>J20*12*0.23</f>
        <v>96600</v>
      </c>
      <c r="L20" s="23">
        <v>46274</v>
      </c>
      <c r="M20" s="24">
        <v>0.41666666666666702</v>
      </c>
    </row>
    <row r="21" spans="1:14" s="12" customFormat="1" ht="15.75" customHeight="1" x14ac:dyDescent="0.25">
      <c r="A21" s="7">
        <v>19</v>
      </c>
      <c r="B21" s="8" t="s">
        <v>13</v>
      </c>
      <c r="C21" s="8" t="s">
        <v>45</v>
      </c>
      <c r="D21" s="8" t="s">
        <v>19</v>
      </c>
      <c r="E21" s="8" t="s">
        <v>54</v>
      </c>
      <c r="F21" s="8" t="s">
        <v>20</v>
      </c>
      <c r="G21" s="8" t="s">
        <v>14</v>
      </c>
      <c r="H21" s="8" t="s">
        <v>15</v>
      </c>
      <c r="I21" s="8" t="s">
        <v>15</v>
      </c>
      <c r="J21" s="10">
        <v>35000</v>
      </c>
      <c r="K21" s="10">
        <f>J21*12*0.23</f>
        <v>96600</v>
      </c>
      <c r="L21" s="23">
        <v>46274</v>
      </c>
      <c r="M21" s="24">
        <v>0.41666666666666702</v>
      </c>
    </row>
    <row r="22" spans="1:14" s="6" customFormat="1" ht="49.5" customHeight="1" x14ac:dyDescent="0.25">
      <c r="A22" s="31" t="s">
        <v>9</v>
      </c>
      <c r="B22" s="31"/>
      <c r="C22" s="31"/>
      <c r="D22" s="31"/>
      <c r="E22" s="31"/>
      <c r="F22" s="31"/>
      <c r="G22" s="31"/>
      <c r="H22" s="31"/>
      <c r="I22" s="31"/>
      <c r="J22" s="31"/>
      <c r="K22" s="31"/>
      <c r="L22" s="31"/>
      <c r="M22" s="31"/>
      <c r="N22" s="13"/>
    </row>
    <row r="23" spans="1:14" s="12" customFormat="1" ht="125.25" customHeight="1" x14ac:dyDescent="0.25">
      <c r="A23" s="32" t="s">
        <v>94</v>
      </c>
      <c r="B23" s="32"/>
      <c r="C23" s="32"/>
      <c r="D23" s="32"/>
      <c r="E23" s="32"/>
      <c r="F23" s="32"/>
      <c r="G23" s="32"/>
      <c r="H23" s="32"/>
      <c r="I23" s="32"/>
      <c r="J23" s="32"/>
      <c r="K23" s="32"/>
      <c r="L23" s="32"/>
      <c r="M23" s="32"/>
    </row>
    <row r="24" spans="1:14" s="12" customFormat="1" ht="143.25" customHeight="1" x14ac:dyDescent="0.25">
      <c r="A24" s="33" t="s">
        <v>92</v>
      </c>
      <c r="B24" s="33"/>
      <c r="C24" s="33"/>
      <c r="D24" s="33"/>
      <c r="E24" s="33"/>
      <c r="F24" s="33"/>
      <c r="G24" s="33"/>
      <c r="H24" s="33"/>
      <c r="I24" s="33"/>
      <c r="J24" s="33"/>
      <c r="K24" s="33"/>
      <c r="L24" s="33"/>
      <c r="M24" s="34"/>
    </row>
    <row r="25" spans="1:14" s="12" customFormat="1" ht="77.25" customHeight="1" x14ac:dyDescent="0.25">
      <c r="A25" s="28" t="s">
        <v>93</v>
      </c>
      <c r="B25" s="28"/>
      <c r="C25" s="28"/>
      <c r="D25" s="28"/>
      <c r="E25" s="28"/>
      <c r="F25" s="28"/>
      <c r="G25" s="28"/>
      <c r="H25" s="28"/>
      <c r="I25" s="28"/>
      <c r="J25" s="28"/>
      <c r="K25" s="28"/>
      <c r="L25" s="28"/>
      <c r="M25" s="28"/>
    </row>
    <row r="26" spans="1:14" s="12" customFormat="1" ht="75" customHeight="1" x14ac:dyDescent="0.25">
      <c r="A26" s="28" t="s">
        <v>67</v>
      </c>
      <c r="B26" s="28"/>
      <c r="C26" s="28"/>
      <c r="D26" s="28"/>
      <c r="E26" s="28"/>
      <c r="F26" s="28"/>
      <c r="G26" s="28"/>
      <c r="H26" s="28"/>
      <c r="I26" s="28"/>
      <c r="J26" s="28"/>
      <c r="K26" s="28"/>
      <c r="L26" s="28"/>
      <c r="M26" s="28"/>
    </row>
    <row r="27" spans="1:14" s="12" customFormat="1" ht="54.75" customHeight="1" x14ac:dyDescent="0.25">
      <c r="A27" s="28" t="s">
        <v>68</v>
      </c>
      <c r="B27" s="28"/>
      <c r="C27" s="28"/>
      <c r="D27" s="28"/>
      <c r="E27" s="28"/>
      <c r="F27" s="28"/>
      <c r="G27" s="28"/>
      <c r="H27" s="28"/>
      <c r="I27" s="28"/>
      <c r="J27" s="28"/>
      <c r="K27" s="28"/>
      <c r="L27" s="28"/>
      <c r="M27" s="28"/>
    </row>
    <row r="28" spans="1:14" s="12" customFormat="1" ht="42.75" customHeight="1" x14ac:dyDescent="0.25">
      <c r="A28" s="28" t="s">
        <v>69</v>
      </c>
      <c r="B28" s="28"/>
      <c r="C28" s="28"/>
      <c r="D28" s="28"/>
      <c r="E28" s="28"/>
      <c r="F28" s="28"/>
      <c r="G28" s="28"/>
      <c r="H28" s="28"/>
      <c r="I28" s="28"/>
      <c r="J28" s="28"/>
      <c r="K28" s="28"/>
      <c r="L28" s="28"/>
      <c r="M28" s="28"/>
    </row>
    <row r="29" spans="1:14" s="12" customFormat="1" ht="39.75" customHeight="1" x14ac:dyDescent="0.25">
      <c r="A29" s="28" t="s">
        <v>70</v>
      </c>
      <c r="B29" s="28"/>
      <c r="C29" s="28"/>
      <c r="D29" s="28"/>
      <c r="E29" s="28"/>
      <c r="F29" s="28"/>
      <c r="G29" s="28"/>
      <c r="H29" s="28"/>
      <c r="I29" s="28"/>
      <c r="J29" s="28"/>
      <c r="K29" s="28"/>
      <c r="L29" s="28"/>
      <c r="M29" s="28"/>
    </row>
    <row r="30" spans="1:14" s="12" customFormat="1" ht="51.75" customHeight="1" x14ac:dyDescent="0.25">
      <c r="A30" s="28" t="s">
        <v>71</v>
      </c>
      <c r="B30" s="28"/>
      <c r="C30" s="28"/>
      <c r="D30" s="28"/>
      <c r="E30" s="28"/>
      <c r="F30" s="28"/>
      <c r="G30" s="28"/>
      <c r="H30" s="28"/>
      <c r="I30" s="28"/>
      <c r="J30" s="28"/>
      <c r="K30" s="28"/>
      <c r="L30" s="28"/>
      <c r="M30" s="28"/>
    </row>
    <row r="31" spans="1:14" s="12" customFormat="1" ht="27" customHeight="1" x14ac:dyDescent="0.25">
      <c r="A31" s="28" t="s">
        <v>72</v>
      </c>
      <c r="B31" s="28"/>
      <c r="C31" s="28"/>
      <c r="D31" s="28"/>
      <c r="E31" s="28"/>
      <c r="F31" s="28"/>
      <c r="G31" s="28"/>
      <c r="H31" s="28"/>
      <c r="I31" s="28"/>
      <c r="J31" s="28"/>
      <c r="K31" s="28"/>
      <c r="L31" s="28"/>
      <c r="M31" s="28"/>
    </row>
    <row r="32" spans="1:14" s="12" customFormat="1" ht="44.25" customHeight="1" x14ac:dyDescent="0.2">
      <c r="A32" s="27" t="s">
        <v>73</v>
      </c>
      <c r="B32" s="27"/>
      <c r="C32" s="27"/>
      <c r="D32" s="27"/>
      <c r="E32" s="27"/>
      <c r="F32" s="27"/>
      <c r="G32" s="27"/>
      <c r="H32" s="27"/>
      <c r="I32" s="27"/>
      <c r="J32" s="27"/>
      <c r="K32" s="27"/>
      <c r="L32" s="27"/>
      <c r="M32" s="27"/>
    </row>
    <row r="33" spans="1:13" s="12" customFormat="1" ht="39" customHeight="1" x14ac:dyDescent="0.2">
      <c r="A33" s="27" t="s">
        <v>42</v>
      </c>
      <c r="B33" s="27"/>
      <c r="C33" s="27"/>
      <c r="D33" s="27"/>
      <c r="E33" s="27"/>
      <c r="F33" s="27"/>
      <c r="G33" s="27"/>
      <c r="H33" s="27"/>
      <c r="I33" s="27"/>
      <c r="J33" s="27"/>
      <c r="K33" s="27"/>
      <c r="L33" s="27"/>
      <c r="M33" s="27"/>
    </row>
    <row r="34" spans="1:13" s="12" customFormat="1" x14ac:dyDescent="0.2">
      <c r="A34" s="27" t="s">
        <v>74</v>
      </c>
      <c r="B34" s="27"/>
      <c r="C34" s="27"/>
      <c r="D34" s="27"/>
      <c r="E34" s="27"/>
      <c r="F34" s="27"/>
      <c r="G34" s="27"/>
      <c r="H34" s="27"/>
      <c r="I34" s="27"/>
      <c r="J34" s="27"/>
      <c r="K34" s="27"/>
      <c r="L34" s="27"/>
      <c r="M34" s="27"/>
    </row>
    <row r="35" spans="1:13" s="12" customFormat="1" ht="86.25" customHeight="1" x14ac:dyDescent="0.2">
      <c r="A35" s="27" t="s">
        <v>75</v>
      </c>
      <c r="B35" s="27"/>
      <c r="C35" s="27"/>
      <c r="D35" s="27"/>
      <c r="E35" s="27"/>
      <c r="F35" s="27"/>
      <c r="G35" s="27"/>
      <c r="H35" s="27"/>
      <c r="I35" s="27"/>
      <c r="J35" s="27"/>
      <c r="K35" s="27"/>
      <c r="L35" s="27"/>
      <c r="M35" s="27"/>
    </row>
    <row r="36" spans="1:13" s="12" customFormat="1" ht="28.5" customHeight="1" x14ac:dyDescent="0.2">
      <c r="A36" s="35" t="s">
        <v>76</v>
      </c>
      <c r="B36" s="35"/>
      <c r="C36" s="35"/>
      <c r="D36" s="35"/>
      <c r="E36" s="35"/>
      <c r="F36" s="35"/>
      <c r="G36" s="35"/>
      <c r="H36" s="35"/>
      <c r="I36" s="35"/>
      <c r="J36" s="35"/>
      <c r="K36" s="35"/>
      <c r="L36" s="35"/>
      <c r="M36" s="36"/>
    </row>
    <row r="37" spans="1:13" s="12" customFormat="1" ht="42" customHeight="1" x14ac:dyDescent="0.2">
      <c r="A37" s="27" t="s">
        <v>77</v>
      </c>
      <c r="B37" s="27"/>
      <c r="C37" s="27"/>
      <c r="D37" s="27"/>
      <c r="E37" s="27"/>
      <c r="F37" s="27"/>
      <c r="G37" s="27"/>
      <c r="H37" s="27"/>
      <c r="I37" s="27"/>
      <c r="J37" s="27"/>
      <c r="K37" s="27"/>
      <c r="L37" s="27"/>
      <c r="M37" s="27"/>
    </row>
    <row r="38" spans="1:13" ht="55.5" customHeight="1" x14ac:dyDescent="0.2">
      <c r="A38" s="27" t="s">
        <v>90</v>
      </c>
      <c r="B38" s="27"/>
      <c r="C38" s="27"/>
      <c r="D38" s="27"/>
      <c r="E38" s="27"/>
      <c r="F38" s="27"/>
      <c r="G38" s="27"/>
      <c r="H38" s="27"/>
      <c r="I38" s="27"/>
      <c r="J38" s="27"/>
      <c r="K38" s="27"/>
      <c r="L38" s="27"/>
      <c r="M38" s="27"/>
    </row>
    <row r="39" spans="1:13" ht="39" customHeight="1" x14ac:dyDescent="0.25">
      <c r="A39" s="28" t="s">
        <v>91</v>
      </c>
      <c r="B39" s="28"/>
      <c r="C39" s="28"/>
      <c r="D39" s="28"/>
      <c r="E39" s="28"/>
      <c r="F39" s="28"/>
      <c r="G39" s="28"/>
      <c r="H39" s="28"/>
      <c r="I39" s="28"/>
      <c r="J39" s="28"/>
      <c r="K39" s="28"/>
      <c r="L39" s="28"/>
      <c r="M39" s="28"/>
    </row>
    <row r="40" spans="1:13" ht="13.5" x14ac:dyDescent="0.25">
      <c r="A40" s="29" t="s">
        <v>10</v>
      </c>
      <c r="B40" s="29"/>
      <c r="C40" s="29"/>
      <c r="D40" s="29"/>
      <c r="E40" s="29"/>
      <c r="F40" s="29"/>
      <c r="G40" s="29"/>
      <c r="H40" s="29"/>
      <c r="I40" s="29"/>
      <c r="J40" s="29"/>
      <c r="K40" s="29"/>
      <c r="L40" s="29"/>
      <c r="M40" s="29"/>
    </row>
  </sheetData>
  <mergeCells count="20">
    <mergeCell ref="A32:M32"/>
    <mergeCell ref="A33:M33"/>
    <mergeCell ref="A34:M34"/>
    <mergeCell ref="A35:M35"/>
    <mergeCell ref="A38:M38"/>
    <mergeCell ref="A39:M39"/>
    <mergeCell ref="A40:M40"/>
    <mergeCell ref="A1:M1"/>
    <mergeCell ref="A22:M22"/>
    <mergeCell ref="A23:M23"/>
    <mergeCell ref="A24:M24"/>
    <mergeCell ref="A25:M25"/>
    <mergeCell ref="A26:M26"/>
    <mergeCell ref="A27:M27"/>
    <mergeCell ref="A28:M28"/>
    <mergeCell ref="A29:M29"/>
    <mergeCell ref="A30:M30"/>
    <mergeCell ref="A36:M36"/>
    <mergeCell ref="A37:M37"/>
    <mergeCell ref="A31:M31"/>
  </mergeCells>
  <pageMargins left="0.7" right="0.7" top="0.75" bottom="0.75" header="0.3" footer="0.3"/>
  <pageSetup paperSize="9" scale="6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İhale Listesi</vt:lpstr>
      <vt:lpstr>'İhale Listesi'!Yazdırma_Alanı</vt:lpstr>
      <vt:lpstr>'İhale Listesi'!Yazdırma_Başlıkları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2026-09-10T11:26:02Z</dcterms:modified>
</cp:coreProperties>
</file>