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s.ciftci.VAKIFLAR\Desktop\"/>
    </mc:Choice>
  </mc:AlternateContent>
  <xr:revisionPtr revIDLastSave="0" documentId="13_ncr:1_{545994E7-A8FE-4DB8-BC45-98529D25CC45}" xr6:coauthVersionLast="36" xr6:coauthVersionMax="36" xr10:uidLastSave="{00000000-0000-0000-0000-000000000000}"/>
  <bookViews>
    <workbookView xWindow="0" yWindow="0" windowWidth="22260" windowHeight="12645" xr2:uid="{00000000-000D-0000-FFFF-FFFF00000000}"/>
  </bookViews>
  <sheets>
    <sheet name="Sayfa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14" i="1" l="1"/>
  <c r="P13" i="1"/>
  <c r="P12" i="1"/>
  <c r="P11" i="1"/>
  <c r="P10" i="1"/>
  <c r="P9" i="1"/>
  <c r="P8" i="1"/>
  <c r="P7" i="1"/>
  <c r="P6" i="1"/>
  <c r="P5" i="1"/>
</calcChain>
</file>

<file path=xl/sharedStrings.xml><?xml version="1.0" encoding="utf-8"?>
<sst xmlns="http://schemas.openxmlformats.org/spreadsheetml/2006/main" count="134" uniqueCount="66">
  <si>
    <t>ERZURUM VAKIFLAR BÖLGE MÜDÜRLÜĞÜNDEN VAKIF KONUTLARI SATIŞ İLANI</t>
  </si>
  <si>
    <t>İLİ</t>
  </si>
  <si>
    <t>İLÇE</t>
  </si>
  <si>
    <t>MAHALLE</t>
  </si>
  <si>
    <t>ADA</t>
  </si>
  <si>
    <t>PARSEL</t>
  </si>
  <si>
    <t>HİSSE ORANI</t>
  </si>
  <si>
    <t>ADRES</t>
  </si>
  <si>
    <t>EMLAK DOSYA NUMARASI</t>
  </si>
  <si>
    <t>ERZURUM</t>
  </si>
  <si>
    <t>YAKUTİYE</t>
  </si>
  <si>
    <t>İSTASYON</t>
  </si>
  <si>
    <t>A/1/5</t>
  </si>
  <si>
    <t>207,00</t>
  </si>
  <si>
    <t>TAM</t>
  </si>
  <si>
    <t>MESKEN</t>
  </si>
  <si>
    <t>-</t>
  </si>
  <si>
    <t>A/1/6</t>
  </si>
  <si>
    <t>201,00</t>
  </si>
  <si>
    <t>A/2/7</t>
  </si>
  <si>
    <t>A/3/9</t>
  </si>
  <si>
    <t>A/4/11</t>
  </si>
  <si>
    <t>A/5/13</t>
  </si>
  <si>
    <t>A/6/15</t>
  </si>
  <si>
    <t>A/7/17</t>
  </si>
  <si>
    <t>A/7/18</t>
  </si>
  <si>
    <t>GEZ</t>
  </si>
  <si>
    <t>-/4/33</t>
  </si>
  <si>
    <t>190,00</t>
  </si>
  <si>
    <t>BLOK/KAT/BAĞIMSIZ BÖLÜM NO</t>
  </si>
  <si>
    <t xml:space="preserve">2)İsteklilerden 2886 Devlet İhale Kanunu gereğince istenecek belgeler;  </t>
  </si>
  <si>
    <t>b) Şirket/Tüzel Kişi olarak katılacaklar için; 2026 yılı Tasdikli ticaret yada sanayi odası sicil kaydı, Ticaret Sicil Gazetesi, yetki belgesi ve imza sirkülerinin aslı veya noterden tasdikli suretleri ile şirketin vergi numarası, adres bildirimi, geçici ve ek teminat makbuzu.</t>
  </si>
  <si>
    <t>c) Dernek olarak katılacaklar için; Yönetim kurulu kararı, faaliyet belgesi, yetki belgesi, adres bildirimi, geçici ve ek teminat makbuzu.</t>
  </si>
  <si>
    <t xml:space="preserve">4) Vakıflar Genel Müdürlüğü'nün 18.08.2025 tarih ve 2025/3 sayılı Genelgesi gereği Vakıf konutlarının konutun kullanımına ilişkin sözleşmesi bulunanlar öncelikli alım hakkına sahiptir. Öncelikli alım hakkı sahipleri bu hakkı sadece 1 adet vakıf konutu için kullanabilirler. </t>
  </si>
  <si>
    <t xml:space="preserve">5) İhaleler ile ilgili her türlü şartname ve ekleri mesai saatleri dahilinde Erzurum Vakıflar Bölge Müdürlüğü 1. katta ücretsiz olarak görülebilir.İhalenin onaylanmasının ardından  yasal süresi içinde ihale üzerinde kalan istekli şartname hükümleri uyarınca işlem yapmadığı takdirde ihaleye girerken yatırmış olduğu geçici teminat 2886 Sayılı Devlet İhale Kanunu' nun ilgili hükümleri gereği İdare bütçesine irat kaydedilecektir. </t>
  </si>
  <si>
    <t xml:space="preserve">6)Taşınmazların satışı ile ilgili her türlü vergi, resim, harç ,döner sermaye ücreti, tapudaki ferağ masrafları ve diğer tüm masraflar alıcıya aittir. (İdaremiz 3065 Sayılı KDV Kanunu'nun 17/p maddesi gereği KDV'den muaftır.)  </t>
  </si>
  <si>
    <t xml:space="preserve">8) İhaleye giren şahıs satın almak istediği taşınmazın tapu kaydının beyanlar hanesindeki takyidatları kabul etmiş sayılır. </t>
  </si>
  <si>
    <t xml:space="preserve">9) İhaleye Giren şahıs şartname ve ilanda belirtilen bütün şartları kabul ve taahhüt etmiş sayılır.  </t>
  </si>
  <si>
    <t xml:space="preserve">10) İdare ihaleyi gerekçesini göstermek kaydı ile yapıp yapmamakta ve en uygun bedeli tespitte serbesttir.   </t>
  </si>
  <si>
    <t>Sıra No</t>
  </si>
  <si>
    <t>FİİLİ DURUMU</t>
  </si>
  <si>
    <t>TAKYİDATLAR
(TAPU KÜTÜĞÜ BEYANLAR HANESİNDE)</t>
  </si>
  <si>
    <t>SATIŞ BEDELİ (TL)</t>
  </si>
  <si>
    <t>GEÇİCİ TEMİNAT (TL)</t>
  </si>
  <si>
    <t>İHALE TARİHİ</t>
  </si>
  <si>
    <t>İHALE SAATİ</t>
  </si>
  <si>
    <t>Yüzölçüm (m²)</t>
  </si>
  <si>
    <t>Kat Mülkiyeti (4+1)</t>
  </si>
  <si>
    <t>Kat İrtifakı (4+1)</t>
  </si>
  <si>
    <t xml:space="preserve">DİĞER HUSUSLAR: </t>
  </si>
  <si>
    <t>İLAN</t>
  </si>
  <si>
    <t>Batuhan Sitesi A Blok Dış Kapı No:42 Kat:1 Daire No:1 Yakutiye/Erzurum</t>
  </si>
  <si>
    <t>Batuhan Sitesi A Blok Dış Kapı No:42 Kat:1 Daire No:2 Yakutiye/Erzurum</t>
  </si>
  <si>
    <t xml:space="preserve"> Batuhan Sitesi A Blok Dış Kapı No:42 Kat:2 Daire No:3 Yakutiye/Erzurum</t>
  </si>
  <si>
    <t>Batuhan Sitesi A Blok Dış Kapı No:42 Kat:3 Daire No:5 Yakutiye/Erzurum</t>
  </si>
  <si>
    <t>Batuhan Sitesi A Blok Dış Kapı No:42 Kat:4 Daire No:7 Yakutiye/Erzurum</t>
  </si>
  <si>
    <t>Batuhan Sitesi A Blok Dış Kapı No:42 Kat:5 Daire No:9 Yakutiye/Erzurum</t>
  </si>
  <si>
    <t>Batuhan Sitesi A Blok Dış Kapı No:42 Kat:6 Daire No:11 Yakutiye/Erzurum</t>
  </si>
  <si>
    <t>Batuhan Sitesi A Blok Dış Kapı No:42 Kat:7 Daire No:13 Yakutiye/Erzurum</t>
  </si>
  <si>
    <t>Batuhan Sitesi A Blok Dış Kapı No:42 Kat:7 Daire No:14 Yakutiye/Erzurum</t>
  </si>
  <si>
    <t xml:space="preserve"> Alaftargil Apt. B Blok Dış Kapı No:1 Kat:3 Daire No:11 Yakutiye/Erzurum</t>
  </si>
  <si>
    <r>
      <t>1)  Yukarıda her türlü vasıfları yazılı vakıf konutların mülkiyetleri satılmak üzere 5737 sayılı Vakıflar Kanunu'nun ilgili maddeleri ve 2886 sayılı Devlet İhale Kanunu'nun 45.Maddesi ile satış şartnamesi uyarınca Açık Teklif Usulü ile ihaleye çıkarılmış olup, Açık Teklif Usulü Satış İhaleleri hizalarında gösterilen gün ve saatlerde</t>
    </r>
    <r>
      <rPr>
        <sz val="20"/>
        <color indexed="10"/>
        <rFont val="Times New Roman"/>
        <family val="1"/>
        <charset val="162"/>
      </rPr>
      <t xml:space="preserve"> </t>
    </r>
    <r>
      <rPr>
        <sz val="20"/>
        <rFont val="Times New Roman"/>
        <family val="1"/>
        <charset val="162"/>
      </rPr>
      <t>Erzurum Vakıflar Bölge Müdürlüğünde İhale Komisyonunca yapılacaktır.</t>
    </r>
  </si>
  <si>
    <r>
      <t xml:space="preserve">3)Nakit verilecek geçici teminat bedeli; Erzurum Vakıflar Bölge Müdürlüğü’nün Vakıf Katılım Bankası </t>
    </r>
    <r>
      <rPr>
        <b/>
        <sz val="20"/>
        <rFont val="Times New Roman"/>
        <family val="1"/>
        <charset val="162"/>
      </rPr>
      <t>TR49 0021 0000 0030 0002 5000 01 İBAN</t>
    </r>
    <r>
      <rPr>
        <sz val="20"/>
        <rFont val="Times New Roman"/>
        <family val="1"/>
        <charset val="162"/>
      </rPr>
      <t xml:space="preserve"> nolu hesabına 21.04.2026 tarih ve 17:00'a kadar yatırılacak ve geçici teminatın yatırıldığına dair makbuz ihale gün ve saatinde İhale Komisyonu’na teslim edilecektir.</t>
    </r>
    <r>
      <rPr>
        <b/>
        <sz val="20"/>
        <rFont val="Times New Roman"/>
        <family val="1"/>
        <charset val="162"/>
      </rPr>
      <t>Banka dekontuna ihalesine girilmek istenen taşınmazın emlak dosya numarası ile birlikte yatırılan paranın geçici teminat olduğu, T.C./Vergi Kimlik Numarası ve cep telefon numarası açıklama olarak yazılmalıdır.</t>
    </r>
  </si>
  <si>
    <r>
      <t xml:space="preserve">7) İhalenin onaylanmasına müteakip öncelikli alım hakkı sahibinine, ihale bedelini ve ödeme koşullarını içeren tebligat yapılır. Aynı bilgi, eşzamanlı olarak en yüksek teklifi veren istekliye de  bildirilir. Öncelikli alım hakkı sahibinin satın almaktan vazgeçtiğini beyan etmesi, herhangi bir bildirimde bulunmaması ya da yükümlülüklerini yerine getirmemesi halinde, satış en yüksek teklifi veren istekliye yapılacaktır ve bedeli </t>
    </r>
    <r>
      <rPr>
        <b/>
        <sz val="20"/>
        <rFont val="Times New Roman"/>
        <family val="1"/>
        <charset val="162"/>
      </rPr>
      <t>peşin ödemesi</t>
    </r>
    <r>
      <rPr>
        <sz val="20"/>
        <rFont val="Times New Roman"/>
        <family val="1"/>
        <charset val="162"/>
      </rPr>
      <t xml:space="preserve"> gerektiği tebligatla bildirilecektir.</t>
    </r>
  </si>
  <si>
    <t>a) Gerçek kişiler için; Nüfus cüzdanı fotokopisi, geçici ve ek teminat makbuzu</t>
  </si>
  <si>
    <r>
      <t xml:space="preserve">    </t>
    </r>
    <r>
      <rPr>
        <b/>
        <i/>
        <sz val="22"/>
        <color theme="1"/>
        <rFont val="Times New Roman"/>
        <family val="1"/>
        <charset val="162"/>
      </rPr>
      <t xml:space="preserve"> İrtibat: 0442 234 12 02  </t>
    </r>
    <r>
      <rPr>
        <i/>
        <sz val="22"/>
        <color theme="1"/>
        <rFont val="Times New Roman"/>
        <family val="1"/>
        <charset val="162"/>
      </rPr>
      <t>-</t>
    </r>
    <r>
      <rPr>
        <b/>
        <i/>
        <sz val="22"/>
        <color theme="1"/>
        <rFont val="Times New Roman"/>
        <family val="1"/>
        <charset val="162"/>
      </rPr>
      <t xml:space="preserve">  Faks: 0442 234 12 03  </t>
    </r>
    <r>
      <rPr>
        <i/>
        <sz val="22"/>
        <color theme="1"/>
        <rFont val="Times New Roman"/>
        <family val="1"/>
        <charset val="162"/>
      </rPr>
      <t>-</t>
    </r>
    <r>
      <rPr>
        <b/>
        <i/>
        <sz val="22"/>
        <color theme="1"/>
        <rFont val="Times New Roman"/>
        <family val="1"/>
        <charset val="162"/>
      </rPr>
      <t xml:space="preserve">  İnternet: www.vgm.gov.tr </t>
    </r>
    <r>
      <rPr>
        <b/>
        <sz val="22"/>
        <color theme="1"/>
        <rFont val="Times New Roman"/>
        <family val="1"/>
        <charset val="162"/>
      </rPr>
      <t xml:space="preserve">    </t>
    </r>
    <r>
      <rPr>
        <b/>
        <sz val="20"/>
        <color theme="1"/>
        <rFont val="Times New Roman"/>
        <family val="1"/>
        <charset val="162"/>
      </rPr>
      <t xml:space="preserve">                     İLAN OLUNUR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</si>
</sst>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Red]0"/>
    <numFmt numFmtId="165" formatCode="#,##0.00\ &quot;₺&quot;"/>
    <numFmt numFmtId="166" formatCode="dd/mm/yyyy;@"/>
    <numFmt numFmtId="167" formatCode="&quot;₺&quot;#,##0.00"/>
    <numFmt numFmtId="168" formatCode="hh:mm;@"/>
  </numFmts>
  <fonts count="15" x14ac:knownFonts="1">
    <font>
      <sz val="11"/>
      <color theme="1"/>
      <name val="Calibri"/>
      <family val="2"/>
      <scheme val="minor"/>
    </font>
    <font>
      <sz val="12"/>
      <color theme="1"/>
      <name val="Times New Roman"/>
      <family val="1"/>
      <charset val="162"/>
    </font>
    <font>
      <b/>
      <sz val="12"/>
      <name val="Times New Roman"/>
      <family val="1"/>
      <charset val="162"/>
    </font>
    <font>
      <sz val="12"/>
      <name val="Times New Roman"/>
      <family val="1"/>
      <charset val="162"/>
    </font>
    <font>
      <b/>
      <sz val="14"/>
      <name val="Times New Roman"/>
      <family val="1"/>
      <charset val="162"/>
    </font>
    <font>
      <b/>
      <sz val="11"/>
      <color theme="1"/>
      <name val="Times New Roman"/>
      <family val="1"/>
      <charset val="162"/>
    </font>
    <font>
      <b/>
      <sz val="20"/>
      <color theme="1"/>
      <name val="Times New Roman"/>
      <family val="1"/>
      <charset val="162"/>
    </font>
    <font>
      <b/>
      <sz val="20"/>
      <name val="Times New Roman"/>
      <family val="1"/>
      <charset val="162"/>
    </font>
    <font>
      <sz val="20"/>
      <name val="Times New Roman"/>
      <family val="1"/>
      <charset val="162"/>
    </font>
    <font>
      <sz val="20"/>
      <color indexed="10"/>
      <name val="Times New Roman"/>
      <family val="1"/>
      <charset val="162"/>
    </font>
    <font>
      <b/>
      <sz val="22"/>
      <color theme="1"/>
      <name val="Times New Roman"/>
      <family val="1"/>
      <charset val="162"/>
    </font>
    <font>
      <sz val="22"/>
      <color theme="1"/>
      <name val="Times New Roman"/>
      <family val="1"/>
      <charset val="162"/>
    </font>
    <font>
      <sz val="22"/>
      <color theme="1"/>
      <name val="Calibri"/>
      <family val="2"/>
      <scheme val="minor"/>
    </font>
    <font>
      <b/>
      <i/>
      <sz val="22"/>
      <color theme="1"/>
      <name val="Times New Roman"/>
      <family val="1"/>
      <charset val="162"/>
    </font>
    <font>
      <i/>
      <sz val="22"/>
      <color theme="1"/>
      <name val="Times New Roman"/>
      <family val="1"/>
      <charset val="162"/>
    </font>
  </fonts>
  <fills count="3">
    <fill>
      <patternFill patternType="none"/>
    </fill>
    <fill>
      <patternFill patternType="gray125"/>
    </fill>
    <fill>
      <patternFill patternType="solid">
        <fgColor indexed="4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45">
    <xf numFmtId="0" fontId="0" fillId="0" borderId="0" xfId="0"/>
    <xf numFmtId="1"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0" fontId="2" fillId="0" borderId="7" xfId="0" applyFont="1" applyBorder="1" applyAlignment="1">
      <alignment horizontal="center" vertical="center" wrapText="1"/>
    </xf>
    <xf numFmtId="165" fontId="2" fillId="0" borderId="1" xfId="0" applyNumberFormat="1" applyFont="1" applyBorder="1" applyAlignment="1">
      <alignment horizontal="center" vertical="center" wrapText="1"/>
    </xf>
    <xf numFmtId="166" fontId="3" fillId="0" borderId="1" xfId="0" applyNumberFormat="1" applyFont="1" applyBorder="1" applyAlignment="1">
      <alignment horizontal="center" vertical="center" wrapText="1"/>
    </xf>
    <xf numFmtId="20" fontId="3" fillId="0" borderId="1" xfId="0" applyNumberFormat="1" applyFont="1" applyBorder="1" applyAlignment="1">
      <alignment horizontal="center" vertical="center" wrapText="1"/>
    </xf>
    <xf numFmtId="1" fontId="3" fillId="0" borderId="5" xfId="0" applyNumberFormat="1" applyFont="1" applyBorder="1" applyAlignment="1">
      <alignment horizontal="center" vertical="center" wrapText="1"/>
    </xf>
    <xf numFmtId="165" fontId="2" fillId="0" borderId="5" xfId="0" applyNumberFormat="1" applyFont="1" applyBorder="1" applyAlignment="1">
      <alignment horizontal="center" vertical="center" wrapText="1"/>
    </xf>
    <xf numFmtId="4" fontId="3" fillId="0" borderId="5" xfId="0" applyNumberFormat="1" applyFont="1" applyBorder="1" applyAlignment="1">
      <alignment horizontal="center" vertical="center" wrapText="1"/>
    </xf>
    <xf numFmtId="0" fontId="1" fillId="0" borderId="0" xfId="0" applyFont="1" applyFill="1" applyAlignment="1">
      <alignment horizontal="center" vertical="top" wrapText="1"/>
    </xf>
    <xf numFmtId="0" fontId="1" fillId="0" borderId="0" xfId="0" applyFont="1" applyFill="1" applyAlignment="1">
      <alignment horizontal="center" wrapText="1"/>
    </xf>
    <xf numFmtId="164" fontId="1" fillId="0" borderId="0" xfId="0" applyNumberFormat="1" applyFont="1" applyFill="1" applyAlignment="1">
      <alignment horizontal="center" wrapText="1"/>
    </xf>
    <xf numFmtId="2" fontId="1" fillId="0" borderId="0" xfId="0" applyNumberFormat="1" applyFont="1" applyFill="1" applyAlignment="1">
      <alignment horizontal="center" wrapText="1"/>
    </xf>
    <xf numFmtId="167" fontId="5" fillId="0" borderId="0" xfId="0" applyNumberFormat="1" applyFont="1" applyFill="1" applyAlignment="1">
      <alignment horizontal="center" vertical="center" wrapText="1"/>
    </xf>
    <xf numFmtId="167" fontId="1" fillId="0" borderId="0" xfId="0" applyNumberFormat="1" applyFont="1" applyFill="1" applyAlignment="1">
      <alignment horizontal="center" wrapText="1"/>
    </xf>
    <xf numFmtId="168" fontId="1" fillId="0" borderId="0" xfId="0" applyNumberFormat="1" applyFont="1" applyFill="1" applyAlignment="1">
      <alignment horizontal="center" wrapText="1"/>
    </xf>
    <xf numFmtId="0" fontId="1" fillId="0" borderId="0" xfId="0" applyFont="1" applyFill="1" applyAlignment="1">
      <alignment wrapText="1"/>
    </xf>
    <xf numFmtId="0" fontId="2" fillId="2" borderId="1" xfId="0" applyFont="1" applyFill="1" applyBorder="1" applyAlignment="1">
      <alignment horizontal="center" vertical="center" wrapText="1"/>
    </xf>
    <xf numFmtId="4" fontId="2" fillId="2" borderId="1" xfId="0" applyNumberFormat="1" applyFont="1" applyFill="1" applyBorder="1" applyAlignment="1">
      <alignment horizontal="center" vertical="center" wrapText="1"/>
    </xf>
    <xf numFmtId="1" fontId="3" fillId="0" borderId="8" xfId="0" applyNumberFormat="1" applyFont="1" applyBorder="1" applyAlignment="1">
      <alignment horizontal="center" vertical="center" wrapText="1"/>
    </xf>
    <xf numFmtId="0" fontId="3" fillId="0" borderId="9" xfId="0" applyFont="1" applyBorder="1" applyAlignment="1">
      <alignment horizontal="center" vertical="center" wrapText="1"/>
    </xf>
    <xf numFmtId="1" fontId="3" fillId="0" borderId="9" xfId="0" applyNumberFormat="1" applyFont="1" applyBorder="1" applyAlignment="1">
      <alignment horizontal="center" vertical="center" wrapText="1"/>
    </xf>
    <xf numFmtId="49" fontId="3" fillId="0" borderId="9" xfId="0" applyNumberFormat="1" applyFont="1" applyBorder="1" applyAlignment="1">
      <alignment horizontal="center" vertical="center" wrapText="1"/>
    </xf>
    <xf numFmtId="4" fontId="3" fillId="0" borderId="9" xfId="0" applyNumberFormat="1" applyFont="1" applyBorder="1" applyAlignment="1">
      <alignment horizontal="center" vertical="center" wrapText="1"/>
    </xf>
    <xf numFmtId="0" fontId="2" fillId="0" borderId="10" xfId="0" applyFont="1" applyBorder="1" applyAlignment="1">
      <alignment horizontal="center" vertical="center" wrapText="1"/>
    </xf>
    <xf numFmtId="165" fontId="2" fillId="0" borderId="9" xfId="0" applyNumberFormat="1" applyFont="1" applyBorder="1" applyAlignment="1">
      <alignment horizontal="center" vertical="center" wrapText="1"/>
    </xf>
    <xf numFmtId="0" fontId="7" fillId="0" borderId="3" xfId="0" applyFont="1" applyBorder="1" applyAlignment="1">
      <alignment horizontal="center" vertical="center" wrapText="1"/>
    </xf>
    <xf numFmtId="0" fontId="7" fillId="0" borderId="6" xfId="0" applyFont="1" applyBorder="1" applyAlignment="1">
      <alignment horizontal="center" vertical="center" wrapText="1"/>
    </xf>
    <xf numFmtId="0" fontId="7" fillId="0" borderId="2" xfId="0" applyFont="1" applyBorder="1" applyAlignment="1">
      <alignment horizontal="center" vertical="center" wrapText="1"/>
    </xf>
    <xf numFmtId="0" fontId="6" fillId="0" borderId="0" xfId="0" applyFont="1" applyFill="1" applyAlignment="1">
      <alignment horizontal="left" vertical="center" wrapText="1"/>
    </xf>
    <xf numFmtId="0" fontId="4" fillId="2" borderId="8"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8" fillId="0" borderId="0" xfId="0" applyFont="1" applyBorder="1" applyAlignment="1">
      <alignment horizontal="left" wrapText="1"/>
    </xf>
    <xf numFmtId="0" fontId="8" fillId="0" borderId="0" xfId="0" applyFont="1" applyBorder="1" applyAlignment="1">
      <alignment horizontal="left" wrapText="1"/>
    </xf>
    <xf numFmtId="0" fontId="10" fillId="0" borderId="0" xfId="0" applyFont="1"/>
    <xf numFmtId="0" fontId="11" fillId="0" borderId="0" xfId="0" applyFont="1"/>
    <xf numFmtId="0" fontId="1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1"/>
  <sheetViews>
    <sheetView tabSelected="1" zoomScale="55" zoomScaleNormal="55" workbookViewId="0">
      <selection sqref="A1:R1"/>
    </sheetView>
  </sheetViews>
  <sheetFormatPr defaultRowHeight="15" x14ac:dyDescent="0.25"/>
  <cols>
    <col min="1" max="1" width="17" customWidth="1"/>
    <col min="2" max="2" width="34.42578125" bestFit="1" customWidth="1"/>
    <col min="3" max="3" width="13.42578125" bestFit="1" customWidth="1"/>
    <col min="4" max="4" width="14.7109375" bestFit="1" customWidth="1"/>
    <col min="5" max="5" width="13.7109375" bestFit="1" customWidth="1"/>
    <col min="6" max="6" width="6.85546875" bestFit="1" customWidth="1"/>
    <col min="7" max="7" width="13.42578125" customWidth="1"/>
    <col min="8" max="8" width="15.5703125" customWidth="1"/>
    <col min="9" max="9" width="13" customWidth="1"/>
    <col min="10" max="10" width="9.7109375" customWidth="1"/>
    <col min="11" max="11" width="12.5703125" customWidth="1"/>
    <col min="12" max="12" width="44.28515625" customWidth="1"/>
    <col min="13" max="13" width="19.5703125" bestFit="1" customWidth="1"/>
    <col min="14" max="14" width="16.28515625" customWidth="1"/>
    <col min="15" max="15" width="19.140625" bestFit="1" customWidth="1"/>
    <col min="16" max="16" width="22.28515625" bestFit="1" customWidth="1"/>
    <col min="17" max="17" width="14.7109375" bestFit="1" customWidth="1"/>
    <col min="18" max="18" width="13.42578125" bestFit="1" customWidth="1"/>
    <col min="19" max="19" width="18" customWidth="1"/>
    <col min="20" max="20" width="14.85546875" customWidth="1"/>
  </cols>
  <sheetData>
    <row r="1" spans="1:18" ht="25.5" x14ac:dyDescent="0.25">
      <c r="A1" s="29" t="s">
        <v>50</v>
      </c>
      <c r="B1" s="30"/>
      <c r="C1" s="30"/>
      <c r="D1" s="30"/>
      <c r="E1" s="30"/>
      <c r="F1" s="30"/>
      <c r="G1" s="30"/>
      <c r="H1" s="30"/>
      <c r="I1" s="30"/>
      <c r="J1" s="30"/>
      <c r="K1" s="30"/>
      <c r="L1" s="30"/>
      <c r="M1" s="30"/>
      <c r="N1" s="30"/>
      <c r="O1" s="30"/>
      <c r="P1" s="30"/>
      <c r="Q1" s="30"/>
      <c r="R1" s="31"/>
    </row>
    <row r="2" spans="1:18" ht="25.5" x14ac:dyDescent="0.25">
      <c r="A2" s="29" t="s">
        <v>0</v>
      </c>
      <c r="B2" s="30"/>
      <c r="C2" s="30"/>
      <c r="D2" s="30"/>
      <c r="E2" s="30"/>
      <c r="F2" s="30"/>
      <c r="G2" s="30"/>
      <c r="H2" s="30"/>
      <c r="I2" s="30"/>
      <c r="J2" s="30"/>
      <c r="K2" s="30"/>
      <c r="L2" s="30"/>
      <c r="M2" s="30"/>
      <c r="N2" s="30"/>
      <c r="O2" s="30"/>
      <c r="P2" s="30"/>
      <c r="Q2" s="30"/>
      <c r="R2" s="31"/>
    </row>
    <row r="3" spans="1:18" ht="15.75" x14ac:dyDescent="0.25">
      <c r="A3" s="33" t="s">
        <v>39</v>
      </c>
      <c r="B3" s="34" t="s">
        <v>8</v>
      </c>
      <c r="C3" s="36"/>
      <c r="D3" s="36"/>
      <c r="E3" s="36"/>
      <c r="F3" s="36"/>
      <c r="G3" s="36"/>
      <c r="H3" s="36"/>
      <c r="I3" s="36"/>
      <c r="J3" s="36"/>
      <c r="K3" s="37"/>
      <c r="L3" s="38" t="s">
        <v>7</v>
      </c>
      <c r="M3" s="39" t="s">
        <v>40</v>
      </c>
      <c r="N3" s="39" t="s">
        <v>41</v>
      </c>
      <c r="O3" s="39" t="s">
        <v>42</v>
      </c>
      <c r="P3" s="34" t="s">
        <v>43</v>
      </c>
      <c r="Q3" s="34" t="s">
        <v>44</v>
      </c>
      <c r="R3" s="34" t="s">
        <v>45</v>
      </c>
    </row>
    <row r="4" spans="1:18" ht="47.25" x14ac:dyDescent="0.25">
      <c r="A4" s="33"/>
      <c r="B4" s="35"/>
      <c r="C4" s="20" t="s">
        <v>1</v>
      </c>
      <c r="D4" s="20" t="s">
        <v>2</v>
      </c>
      <c r="E4" s="20" t="s">
        <v>3</v>
      </c>
      <c r="F4" s="20" t="s">
        <v>4</v>
      </c>
      <c r="G4" s="20" t="s">
        <v>5</v>
      </c>
      <c r="H4" s="20" t="s">
        <v>29</v>
      </c>
      <c r="I4" s="21" t="s">
        <v>46</v>
      </c>
      <c r="J4" s="21" t="s">
        <v>6</v>
      </c>
      <c r="K4" s="21"/>
      <c r="L4" s="38"/>
      <c r="M4" s="39"/>
      <c r="N4" s="39"/>
      <c r="O4" s="39"/>
      <c r="P4" s="35"/>
      <c r="Q4" s="35"/>
      <c r="R4" s="35"/>
    </row>
    <row r="5" spans="1:18" ht="71.25" customHeight="1" x14ac:dyDescent="0.25">
      <c r="A5" s="22">
        <v>1</v>
      </c>
      <c r="B5" s="1">
        <v>251010258000</v>
      </c>
      <c r="C5" s="2" t="s">
        <v>9</v>
      </c>
      <c r="D5" s="1" t="s">
        <v>10</v>
      </c>
      <c r="E5" s="1" t="s">
        <v>11</v>
      </c>
      <c r="F5" s="1">
        <v>2794</v>
      </c>
      <c r="G5" s="1">
        <v>5</v>
      </c>
      <c r="H5" s="1" t="s">
        <v>12</v>
      </c>
      <c r="I5" s="3" t="s">
        <v>13</v>
      </c>
      <c r="J5" s="3" t="s">
        <v>14</v>
      </c>
      <c r="K5" s="4" t="s">
        <v>47</v>
      </c>
      <c r="L5" s="5" t="s">
        <v>51</v>
      </c>
      <c r="M5" s="1" t="s">
        <v>15</v>
      </c>
      <c r="N5" s="2" t="s">
        <v>16</v>
      </c>
      <c r="O5" s="6">
        <v>1965000</v>
      </c>
      <c r="P5" s="6">
        <f t="shared" ref="P5:P14" si="0">O5*0.03</f>
        <v>58950</v>
      </c>
      <c r="Q5" s="7">
        <v>46134</v>
      </c>
      <c r="R5" s="8">
        <v>0.39583333333333331</v>
      </c>
    </row>
    <row r="6" spans="1:18" ht="47.25" x14ac:dyDescent="0.25">
      <c r="A6" s="22">
        <v>2</v>
      </c>
      <c r="B6" s="1">
        <v>251010259000</v>
      </c>
      <c r="C6" s="2" t="s">
        <v>9</v>
      </c>
      <c r="D6" s="1" t="s">
        <v>10</v>
      </c>
      <c r="E6" s="1" t="s">
        <v>11</v>
      </c>
      <c r="F6" s="1">
        <v>2794</v>
      </c>
      <c r="G6" s="1">
        <v>5</v>
      </c>
      <c r="H6" s="1" t="s">
        <v>17</v>
      </c>
      <c r="I6" s="3" t="s">
        <v>18</v>
      </c>
      <c r="J6" s="3" t="s">
        <v>14</v>
      </c>
      <c r="K6" s="4" t="s">
        <v>47</v>
      </c>
      <c r="L6" s="5" t="s">
        <v>52</v>
      </c>
      <c r="M6" s="1" t="s">
        <v>15</v>
      </c>
      <c r="N6" s="2" t="s">
        <v>16</v>
      </c>
      <c r="O6" s="6">
        <v>2075000</v>
      </c>
      <c r="P6" s="6">
        <f t="shared" si="0"/>
        <v>62250</v>
      </c>
      <c r="Q6" s="7">
        <v>46134</v>
      </c>
      <c r="R6" s="8">
        <v>0.40625</v>
      </c>
    </row>
    <row r="7" spans="1:18" ht="47.25" x14ac:dyDescent="0.25">
      <c r="A7" s="22">
        <v>3</v>
      </c>
      <c r="B7" s="1">
        <v>251010260000</v>
      </c>
      <c r="C7" s="2" t="s">
        <v>9</v>
      </c>
      <c r="D7" s="1" t="s">
        <v>10</v>
      </c>
      <c r="E7" s="1" t="s">
        <v>11</v>
      </c>
      <c r="F7" s="1">
        <v>2794</v>
      </c>
      <c r="G7" s="1">
        <v>5</v>
      </c>
      <c r="H7" s="1" t="s">
        <v>19</v>
      </c>
      <c r="I7" s="3" t="s">
        <v>13</v>
      </c>
      <c r="J7" s="3" t="s">
        <v>14</v>
      </c>
      <c r="K7" s="4" t="s">
        <v>47</v>
      </c>
      <c r="L7" s="5" t="s">
        <v>53</v>
      </c>
      <c r="M7" s="1" t="s">
        <v>15</v>
      </c>
      <c r="N7" s="2" t="s">
        <v>16</v>
      </c>
      <c r="O7" s="6">
        <v>2110000</v>
      </c>
      <c r="P7" s="6">
        <f t="shared" si="0"/>
        <v>63300</v>
      </c>
      <c r="Q7" s="7">
        <v>46134</v>
      </c>
      <c r="R7" s="8">
        <v>0.41666666666666669</v>
      </c>
    </row>
    <row r="8" spans="1:18" ht="47.25" x14ac:dyDescent="0.25">
      <c r="A8" s="22">
        <v>4</v>
      </c>
      <c r="B8" s="1">
        <v>251010261000</v>
      </c>
      <c r="C8" s="2" t="s">
        <v>9</v>
      </c>
      <c r="D8" s="1" t="s">
        <v>10</v>
      </c>
      <c r="E8" s="1" t="s">
        <v>11</v>
      </c>
      <c r="F8" s="1">
        <v>2794</v>
      </c>
      <c r="G8" s="1">
        <v>5</v>
      </c>
      <c r="H8" s="9" t="s">
        <v>20</v>
      </c>
      <c r="I8" s="3" t="s">
        <v>13</v>
      </c>
      <c r="J8" s="3" t="s">
        <v>14</v>
      </c>
      <c r="K8" s="4" t="s">
        <v>47</v>
      </c>
      <c r="L8" s="5" t="s">
        <v>54</v>
      </c>
      <c r="M8" s="1" t="s">
        <v>15</v>
      </c>
      <c r="N8" s="2" t="s">
        <v>16</v>
      </c>
      <c r="O8" s="10">
        <v>2136000</v>
      </c>
      <c r="P8" s="6">
        <f t="shared" si="0"/>
        <v>64080</v>
      </c>
      <c r="Q8" s="7">
        <v>46134</v>
      </c>
      <c r="R8" s="8">
        <v>0.42708333333333331</v>
      </c>
    </row>
    <row r="9" spans="1:18" ht="47.25" x14ac:dyDescent="0.25">
      <c r="A9" s="22">
        <v>5</v>
      </c>
      <c r="B9" s="1">
        <v>251010263000</v>
      </c>
      <c r="C9" s="2" t="s">
        <v>9</v>
      </c>
      <c r="D9" s="1" t="s">
        <v>10</v>
      </c>
      <c r="E9" s="1" t="s">
        <v>11</v>
      </c>
      <c r="F9" s="1">
        <v>2794</v>
      </c>
      <c r="G9" s="1">
        <v>5</v>
      </c>
      <c r="H9" s="9" t="s">
        <v>21</v>
      </c>
      <c r="I9" s="3" t="s">
        <v>13</v>
      </c>
      <c r="J9" s="3" t="s">
        <v>14</v>
      </c>
      <c r="K9" s="4" t="s">
        <v>47</v>
      </c>
      <c r="L9" s="5" t="s">
        <v>55</v>
      </c>
      <c r="M9" s="1" t="s">
        <v>15</v>
      </c>
      <c r="N9" s="2" t="s">
        <v>16</v>
      </c>
      <c r="O9" s="10">
        <v>2136000</v>
      </c>
      <c r="P9" s="6">
        <f t="shared" si="0"/>
        <v>64080</v>
      </c>
      <c r="Q9" s="7">
        <v>46134</v>
      </c>
      <c r="R9" s="8">
        <v>0.4375</v>
      </c>
    </row>
    <row r="10" spans="1:18" ht="47.25" x14ac:dyDescent="0.25">
      <c r="A10" s="22">
        <v>6</v>
      </c>
      <c r="B10" s="1">
        <v>251010264000</v>
      </c>
      <c r="C10" s="2" t="s">
        <v>9</v>
      </c>
      <c r="D10" s="1" t="s">
        <v>10</v>
      </c>
      <c r="E10" s="1" t="s">
        <v>11</v>
      </c>
      <c r="F10" s="1">
        <v>2794</v>
      </c>
      <c r="G10" s="1">
        <v>5</v>
      </c>
      <c r="H10" s="9" t="s">
        <v>22</v>
      </c>
      <c r="I10" s="3" t="s">
        <v>13</v>
      </c>
      <c r="J10" s="3" t="s">
        <v>14</v>
      </c>
      <c r="K10" s="4" t="s">
        <v>47</v>
      </c>
      <c r="L10" s="5" t="s">
        <v>56</v>
      </c>
      <c r="M10" s="1" t="s">
        <v>15</v>
      </c>
      <c r="N10" s="2" t="s">
        <v>16</v>
      </c>
      <c r="O10" s="10">
        <v>2136000</v>
      </c>
      <c r="P10" s="6">
        <f t="shared" si="0"/>
        <v>64080</v>
      </c>
      <c r="Q10" s="7">
        <v>46134</v>
      </c>
      <c r="R10" s="8">
        <v>0.44791666666666669</v>
      </c>
    </row>
    <row r="11" spans="1:18" ht="47.25" x14ac:dyDescent="0.25">
      <c r="A11" s="22">
        <v>7</v>
      </c>
      <c r="B11" s="1">
        <v>251010265000</v>
      </c>
      <c r="C11" s="2" t="s">
        <v>9</v>
      </c>
      <c r="D11" s="1" t="s">
        <v>10</v>
      </c>
      <c r="E11" s="1" t="s">
        <v>11</v>
      </c>
      <c r="F11" s="1">
        <v>2794</v>
      </c>
      <c r="G11" s="1">
        <v>5</v>
      </c>
      <c r="H11" s="9" t="s">
        <v>23</v>
      </c>
      <c r="I11" s="3" t="s">
        <v>13</v>
      </c>
      <c r="J11" s="3" t="s">
        <v>14</v>
      </c>
      <c r="K11" s="4" t="s">
        <v>47</v>
      </c>
      <c r="L11" s="5" t="s">
        <v>57</v>
      </c>
      <c r="M11" s="1" t="s">
        <v>15</v>
      </c>
      <c r="N11" s="2" t="s">
        <v>16</v>
      </c>
      <c r="O11" s="10">
        <v>2165000</v>
      </c>
      <c r="P11" s="6">
        <f t="shared" si="0"/>
        <v>64950</v>
      </c>
      <c r="Q11" s="7">
        <v>46134</v>
      </c>
      <c r="R11" s="8">
        <v>0.45833333333333331</v>
      </c>
    </row>
    <row r="12" spans="1:18" ht="47.25" x14ac:dyDescent="0.25">
      <c r="A12" s="22">
        <v>8</v>
      </c>
      <c r="B12" s="1">
        <v>251010266000</v>
      </c>
      <c r="C12" s="2" t="s">
        <v>9</v>
      </c>
      <c r="D12" s="1" t="s">
        <v>10</v>
      </c>
      <c r="E12" s="1" t="s">
        <v>11</v>
      </c>
      <c r="F12" s="1">
        <v>2794</v>
      </c>
      <c r="G12" s="1">
        <v>5</v>
      </c>
      <c r="H12" s="9" t="s">
        <v>24</v>
      </c>
      <c r="I12" s="3" t="s">
        <v>13</v>
      </c>
      <c r="J12" s="3" t="s">
        <v>14</v>
      </c>
      <c r="K12" s="4" t="s">
        <v>47</v>
      </c>
      <c r="L12" s="5" t="s">
        <v>58</v>
      </c>
      <c r="M12" s="1" t="s">
        <v>15</v>
      </c>
      <c r="N12" s="2" t="s">
        <v>16</v>
      </c>
      <c r="O12" s="10">
        <v>2195000</v>
      </c>
      <c r="P12" s="6">
        <f t="shared" si="0"/>
        <v>65850</v>
      </c>
      <c r="Q12" s="7">
        <v>46134</v>
      </c>
      <c r="R12" s="8">
        <v>0.46875</v>
      </c>
    </row>
    <row r="13" spans="1:18" ht="47.25" x14ac:dyDescent="0.25">
      <c r="A13" s="22">
        <v>9</v>
      </c>
      <c r="B13" s="1">
        <v>251010267000</v>
      </c>
      <c r="C13" s="2" t="s">
        <v>9</v>
      </c>
      <c r="D13" s="1" t="s">
        <v>10</v>
      </c>
      <c r="E13" s="1" t="s">
        <v>11</v>
      </c>
      <c r="F13" s="1">
        <v>2794</v>
      </c>
      <c r="G13" s="1">
        <v>5</v>
      </c>
      <c r="H13" s="9" t="s">
        <v>25</v>
      </c>
      <c r="I13" s="11" t="s">
        <v>18</v>
      </c>
      <c r="J13" s="3" t="s">
        <v>14</v>
      </c>
      <c r="K13" s="4" t="s">
        <v>47</v>
      </c>
      <c r="L13" s="5" t="s">
        <v>59</v>
      </c>
      <c r="M13" s="1" t="s">
        <v>15</v>
      </c>
      <c r="N13" s="2" t="s">
        <v>16</v>
      </c>
      <c r="O13" s="10">
        <v>2250000</v>
      </c>
      <c r="P13" s="6">
        <f t="shared" si="0"/>
        <v>67500</v>
      </c>
      <c r="Q13" s="7">
        <v>46134</v>
      </c>
      <c r="R13" s="8">
        <v>0.47916666666666669</v>
      </c>
    </row>
    <row r="14" spans="1:18" ht="60" customHeight="1" thickBot="1" x14ac:dyDescent="0.3">
      <c r="A14" s="22">
        <v>10</v>
      </c>
      <c r="B14" s="1">
        <v>251010278000</v>
      </c>
      <c r="C14" s="23" t="s">
        <v>9</v>
      </c>
      <c r="D14" s="24" t="s">
        <v>10</v>
      </c>
      <c r="E14" s="24" t="s">
        <v>26</v>
      </c>
      <c r="F14" s="24">
        <v>5551</v>
      </c>
      <c r="G14" s="24">
        <v>6</v>
      </c>
      <c r="H14" s="25" t="s">
        <v>27</v>
      </c>
      <c r="I14" s="26" t="s">
        <v>28</v>
      </c>
      <c r="J14" s="26" t="s">
        <v>14</v>
      </c>
      <c r="K14" s="26" t="s">
        <v>48</v>
      </c>
      <c r="L14" s="27" t="s">
        <v>60</v>
      </c>
      <c r="M14" s="24" t="s">
        <v>15</v>
      </c>
      <c r="N14" s="23" t="s">
        <v>16</v>
      </c>
      <c r="O14" s="28">
        <v>2255000</v>
      </c>
      <c r="P14" s="6">
        <f t="shared" si="0"/>
        <v>67650</v>
      </c>
      <c r="Q14" s="7">
        <v>46134</v>
      </c>
      <c r="R14" s="8">
        <v>0.48958333333333331</v>
      </c>
    </row>
    <row r="16" spans="1:18" ht="27" customHeight="1" x14ac:dyDescent="0.45">
      <c r="A16" s="42" t="s">
        <v>49</v>
      </c>
      <c r="B16" s="43"/>
      <c r="C16" s="44"/>
    </row>
    <row r="17" spans="1:18" ht="74.25" customHeight="1" x14ac:dyDescent="0.4">
      <c r="A17" s="40" t="s">
        <v>61</v>
      </c>
      <c r="B17" s="40"/>
      <c r="C17" s="40"/>
      <c r="D17" s="40"/>
      <c r="E17" s="40"/>
      <c r="F17" s="40"/>
      <c r="G17" s="40"/>
      <c r="H17" s="40"/>
      <c r="I17" s="40"/>
      <c r="J17" s="40"/>
      <c r="K17" s="40"/>
      <c r="L17" s="40"/>
      <c r="M17" s="40"/>
      <c r="N17" s="40"/>
      <c r="O17" s="40"/>
      <c r="P17" s="40"/>
      <c r="Q17" s="40"/>
      <c r="R17" s="40"/>
    </row>
    <row r="18" spans="1:18" ht="47.25" customHeight="1" x14ac:dyDescent="0.4">
      <c r="A18" s="40" t="s">
        <v>30</v>
      </c>
      <c r="B18" s="40"/>
      <c r="C18" s="40"/>
      <c r="D18" s="40"/>
      <c r="E18" s="40"/>
      <c r="F18" s="40"/>
      <c r="G18" s="40"/>
      <c r="H18" s="40"/>
      <c r="I18" s="40"/>
      <c r="J18" s="40"/>
      <c r="K18" s="40"/>
      <c r="L18" s="40"/>
      <c r="M18" s="40"/>
      <c r="N18" s="40"/>
      <c r="O18" s="40"/>
      <c r="P18" s="40"/>
      <c r="Q18" s="40"/>
      <c r="R18" s="40"/>
    </row>
    <row r="19" spans="1:18" ht="39" customHeight="1" x14ac:dyDescent="0.4">
      <c r="A19" s="40" t="s">
        <v>64</v>
      </c>
      <c r="B19" s="40"/>
      <c r="C19" s="40"/>
      <c r="D19" s="40"/>
      <c r="E19" s="40"/>
      <c r="F19" s="40"/>
      <c r="G19" s="40"/>
      <c r="H19" s="40"/>
      <c r="I19" s="40"/>
      <c r="J19" s="40"/>
      <c r="K19" s="40"/>
      <c r="L19" s="40"/>
      <c r="M19" s="40"/>
      <c r="N19" s="40"/>
      <c r="O19" s="40"/>
      <c r="P19" s="40"/>
      <c r="Q19" s="40"/>
      <c r="R19" s="40"/>
    </row>
    <row r="20" spans="1:18" ht="71.25" customHeight="1" x14ac:dyDescent="0.4">
      <c r="A20" s="40" t="s">
        <v>31</v>
      </c>
      <c r="B20" s="40"/>
      <c r="C20" s="40"/>
      <c r="D20" s="40"/>
      <c r="E20" s="40"/>
      <c r="F20" s="40"/>
      <c r="G20" s="40"/>
      <c r="H20" s="40"/>
      <c r="I20" s="40"/>
      <c r="J20" s="40"/>
      <c r="K20" s="40"/>
      <c r="L20" s="40"/>
      <c r="M20" s="40"/>
      <c r="N20" s="40"/>
      <c r="O20" s="40"/>
      <c r="P20" s="40"/>
      <c r="Q20" s="40"/>
      <c r="R20" s="40"/>
    </row>
    <row r="21" spans="1:18" ht="39.75" customHeight="1" x14ac:dyDescent="0.4">
      <c r="A21" s="40" t="s">
        <v>32</v>
      </c>
      <c r="B21" s="40"/>
      <c r="C21" s="40"/>
      <c r="D21" s="40"/>
      <c r="E21" s="40"/>
      <c r="F21" s="40"/>
      <c r="G21" s="40"/>
      <c r="H21" s="40"/>
      <c r="I21" s="40"/>
      <c r="J21" s="40"/>
      <c r="K21" s="40"/>
      <c r="L21" s="40"/>
      <c r="M21" s="40"/>
      <c r="N21" s="40"/>
      <c r="O21" s="40"/>
      <c r="P21" s="40"/>
      <c r="Q21" s="40"/>
      <c r="R21" s="40"/>
    </row>
    <row r="22" spans="1:18" ht="118.5" customHeight="1" x14ac:dyDescent="0.4">
      <c r="A22" s="40" t="s">
        <v>62</v>
      </c>
      <c r="B22" s="40"/>
      <c r="C22" s="40"/>
      <c r="D22" s="40"/>
      <c r="E22" s="40"/>
      <c r="F22" s="40"/>
      <c r="G22" s="40"/>
      <c r="H22" s="40"/>
      <c r="I22" s="40"/>
      <c r="J22" s="40"/>
      <c r="K22" s="40"/>
      <c r="L22" s="40"/>
      <c r="M22" s="40"/>
      <c r="N22" s="40"/>
      <c r="O22" s="40"/>
      <c r="P22" s="41"/>
      <c r="Q22" s="41"/>
      <c r="R22" s="41"/>
    </row>
    <row r="23" spans="1:18" ht="71.25" customHeight="1" x14ac:dyDescent="0.4">
      <c r="A23" s="40" t="s">
        <v>33</v>
      </c>
      <c r="B23" s="40"/>
      <c r="C23" s="40"/>
      <c r="D23" s="40"/>
      <c r="E23" s="40"/>
      <c r="F23" s="40"/>
      <c r="G23" s="40"/>
      <c r="H23" s="40"/>
      <c r="I23" s="40"/>
      <c r="J23" s="40"/>
      <c r="K23" s="40"/>
      <c r="L23" s="40"/>
      <c r="M23" s="40"/>
      <c r="N23" s="40"/>
      <c r="O23" s="40"/>
      <c r="P23" s="40"/>
      <c r="Q23" s="40"/>
      <c r="R23" s="40"/>
    </row>
    <row r="24" spans="1:18" ht="93" customHeight="1" x14ac:dyDescent="0.4">
      <c r="A24" s="40" t="s">
        <v>34</v>
      </c>
      <c r="B24" s="40"/>
      <c r="C24" s="40"/>
      <c r="D24" s="40"/>
      <c r="E24" s="40"/>
      <c r="F24" s="40"/>
      <c r="G24" s="40"/>
      <c r="H24" s="40"/>
      <c r="I24" s="40"/>
      <c r="J24" s="40"/>
      <c r="K24" s="40"/>
      <c r="L24" s="40"/>
      <c r="M24" s="40"/>
      <c r="N24" s="40"/>
      <c r="O24" s="40"/>
      <c r="P24" s="40"/>
      <c r="Q24" s="40"/>
      <c r="R24" s="40"/>
    </row>
    <row r="25" spans="1:18" ht="58.5" customHeight="1" x14ac:dyDescent="0.4">
      <c r="A25" s="40" t="s">
        <v>35</v>
      </c>
      <c r="B25" s="40"/>
      <c r="C25" s="40"/>
      <c r="D25" s="40"/>
      <c r="E25" s="40"/>
      <c r="F25" s="40"/>
      <c r="G25" s="40"/>
      <c r="H25" s="40"/>
      <c r="I25" s="40"/>
      <c r="J25" s="40"/>
      <c r="K25" s="40"/>
      <c r="L25" s="40"/>
      <c r="M25" s="40"/>
      <c r="N25" s="40"/>
      <c r="O25" s="40"/>
      <c r="P25" s="40"/>
      <c r="Q25" s="40"/>
      <c r="R25" s="40"/>
    </row>
    <row r="26" spans="1:18" ht="90" customHeight="1" x14ac:dyDescent="0.4">
      <c r="A26" s="40" t="s">
        <v>63</v>
      </c>
      <c r="B26" s="40"/>
      <c r="C26" s="40"/>
      <c r="D26" s="40"/>
      <c r="E26" s="40"/>
      <c r="F26" s="40"/>
      <c r="G26" s="40"/>
      <c r="H26" s="40"/>
      <c r="I26" s="40"/>
      <c r="J26" s="40"/>
      <c r="K26" s="40"/>
      <c r="L26" s="40"/>
      <c r="M26" s="40"/>
      <c r="N26" s="40"/>
      <c r="O26" s="40"/>
      <c r="P26" s="40"/>
      <c r="Q26" s="40"/>
      <c r="R26" s="40"/>
    </row>
    <row r="27" spans="1:18" ht="41.25" customHeight="1" x14ac:dyDescent="0.4">
      <c r="A27" s="40" t="s">
        <v>36</v>
      </c>
      <c r="B27" s="40"/>
      <c r="C27" s="40"/>
      <c r="D27" s="40"/>
      <c r="E27" s="40"/>
      <c r="F27" s="40"/>
      <c r="G27" s="40"/>
      <c r="H27" s="40"/>
      <c r="I27" s="40"/>
      <c r="J27" s="40"/>
      <c r="K27" s="40"/>
      <c r="L27" s="40"/>
      <c r="M27" s="40"/>
      <c r="N27" s="40"/>
      <c r="O27" s="40"/>
      <c r="P27" s="40"/>
      <c r="Q27" s="40"/>
      <c r="R27" s="40"/>
    </row>
    <row r="28" spans="1:18" ht="36.75" customHeight="1" x14ac:dyDescent="0.4">
      <c r="A28" s="40" t="s">
        <v>37</v>
      </c>
      <c r="B28" s="40"/>
      <c r="C28" s="40"/>
      <c r="D28" s="40"/>
      <c r="E28" s="40"/>
      <c r="F28" s="40"/>
      <c r="G28" s="40"/>
      <c r="H28" s="40"/>
      <c r="I28" s="40"/>
      <c r="J28" s="40"/>
      <c r="K28" s="40"/>
      <c r="L28" s="40"/>
      <c r="M28" s="40"/>
      <c r="N28" s="40"/>
      <c r="O28" s="40"/>
      <c r="P28" s="40"/>
      <c r="Q28" s="40"/>
      <c r="R28" s="40"/>
    </row>
    <row r="29" spans="1:18" ht="37.5" customHeight="1" x14ac:dyDescent="0.4">
      <c r="A29" s="40" t="s">
        <v>38</v>
      </c>
      <c r="B29" s="40"/>
      <c r="C29" s="40"/>
      <c r="D29" s="40"/>
      <c r="E29" s="40"/>
      <c r="F29" s="40"/>
      <c r="G29" s="40"/>
      <c r="H29" s="40"/>
      <c r="I29" s="40"/>
      <c r="J29" s="40"/>
      <c r="K29" s="40"/>
      <c r="L29" s="40"/>
      <c r="M29" s="40"/>
      <c r="N29" s="40"/>
      <c r="O29" s="40"/>
      <c r="P29" s="40"/>
      <c r="Q29" s="40"/>
      <c r="R29" s="40"/>
    </row>
    <row r="30" spans="1:18" ht="15.75" x14ac:dyDescent="0.25">
      <c r="A30" s="12"/>
      <c r="B30" s="13"/>
      <c r="C30" s="13"/>
      <c r="D30" s="13"/>
      <c r="E30" s="13"/>
      <c r="F30" s="13"/>
      <c r="G30" s="13"/>
      <c r="H30" s="14"/>
      <c r="I30" s="14"/>
      <c r="J30" s="15"/>
      <c r="K30" s="16"/>
      <c r="L30" s="17"/>
      <c r="M30" s="18"/>
      <c r="N30" s="19"/>
      <c r="O30" s="19"/>
      <c r="P30" s="19"/>
      <c r="Q30" s="19"/>
      <c r="R30" s="19"/>
    </row>
    <row r="31" spans="1:18" ht="25.5" x14ac:dyDescent="0.25">
      <c r="A31" s="32" t="s">
        <v>65</v>
      </c>
      <c r="B31" s="32"/>
      <c r="C31" s="32"/>
      <c r="D31" s="32"/>
      <c r="E31" s="32"/>
      <c r="F31" s="32"/>
      <c r="G31" s="32"/>
      <c r="H31" s="32"/>
      <c r="I31" s="32"/>
      <c r="J31" s="32"/>
      <c r="K31" s="32"/>
      <c r="L31" s="32"/>
      <c r="M31" s="32"/>
      <c r="N31" s="19"/>
      <c r="O31" s="19"/>
      <c r="P31" s="19"/>
      <c r="Q31" s="19"/>
      <c r="R31" s="19"/>
    </row>
  </sheetData>
  <mergeCells count="26">
    <mergeCell ref="A2:R2"/>
    <mergeCell ref="C3:K3"/>
    <mergeCell ref="L3:L4"/>
    <mergeCell ref="M3:M4"/>
    <mergeCell ref="A27:R27"/>
    <mergeCell ref="A22:O22"/>
    <mergeCell ref="A23:R23"/>
    <mergeCell ref="A24:R24"/>
    <mergeCell ref="A25:R25"/>
    <mergeCell ref="A26:R26"/>
    <mergeCell ref="A1:R1"/>
    <mergeCell ref="A28:R28"/>
    <mergeCell ref="A29:R29"/>
    <mergeCell ref="A31:M31"/>
    <mergeCell ref="A3:A4"/>
    <mergeCell ref="B3:B4"/>
    <mergeCell ref="N3:N4"/>
    <mergeCell ref="O3:O4"/>
    <mergeCell ref="P3:P4"/>
    <mergeCell ref="Q3:Q4"/>
    <mergeCell ref="R3:R4"/>
    <mergeCell ref="A17:R17"/>
    <mergeCell ref="A18:R18"/>
    <mergeCell ref="A19:R19"/>
    <mergeCell ref="A20:R20"/>
    <mergeCell ref="A21:R21"/>
  </mergeCells>
  <pageMargins left="0.7" right="0.7" top="0.75" bottom="0.75" header="0.3" footer="0.3"/>
  <pageSetup paperSize="9" scale="2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Sefa ÇİFTÇİ</dc:creator>
  <cp:lastModifiedBy>Sefa ÇİFTÇİ</cp:lastModifiedBy>
  <dcterms:created xsi:type="dcterms:W3CDTF">2015-06-05T18:19:34Z</dcterms:created>
  <dcterms:modified xsi:type="dcterms:W3CDTF">2026-04-07T11:26:26Z</dcterms:modified>
</cp:coreProperties>
</file>