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durum\Desktop\"/>
    </mc:Choice>
  </mc:AlternateContent>
  <xr:revisionPtr revIDLastSave="0" documentId="8_{6D2C49D3-FEFC-4273-833C-7A7C81536C2D}" xr6:coauthVersionLast="47" xr6:coauthVersionMax="47" xr10:uidLastSave="{00000000-0000-0000-0000-000000000000}"/>
  <bookViews>
    <workbookView xWindow="-120" yWindow="-120" windowWidth="29040" windowHeight="15840" xr2:uid="{00000000-000D-0000-FFFF-FFFF00000000}"/>
  </bookViews>
  <sheets>
    <sheet name="Sayfa1" sheetId="1" r:id="rId1"/>
  </sheets>
  <definedNames>
    <definedName name="_xlnm.Print_Titles" localSheetId="0">Sayfa1!$4:$5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8" i="1" l="1"/>
  <c r="P9" i="1"/>
  <c r="P10" i="1"/>
  <c r="P11" i="1"/>
  <c r="P12" i="1"/>
  <c r="P13" i="1"/>
  <c r="P14" i="1"/>
  <c r="P15" i="1"/>
  <c r="P7" i="1"/>
  <c r="P6" i="1"/>
</calcChain>
</file>

<file path=xl/sharedStrings.xml><?xml version="1.0" encoding="utf-8"?>
<sst xmlns="http://schemas.openxmlformats.org/spreadsheetml/2006/main" count="107" uniqueCount="50">
  <si>
    <t>Gayrimenkul Satış İhalesine Konu Vakıf Taşınmazın</t>
  </si>
  <si>
    <t>S. No</t>
  </si>
  <si>
    <t>İl</t>
  </si>
  <si>
    <t>İlçe</t>
  </si>
  <si>
    <t>Mahalle</t>
  </si>
  <si>
    <t>Cinsi</t>
  </si>
  <si>
    <t xml:space="preserve">Ada   </t>
  </si>
  <si>
    <t>Parsel</t>
  </si>
  <si>
    <t>Hisse Miktarı</t>
  </si>
  <si>
    <t>İhale Tarihi</t>
  </si>
  <si>
    <t>İhale Saati</t>
  </si>
  <si>
    <t>Satılık  Hisse Miktarı m2</t>
  </si>
  <si>
    <t>Satışa Esas Muhammen Bedeli (TL.)</t>
  </si>
  <si>
    <t>Hatay</t>
  </si>
  <si>
    <t>Arsuz</t>
  </si>
  <si>
    <t>Fahura</t>
  </si>
  <si>
    <t>--</t>
  </si>
  <si>
    <t>Tam</t>
  </si>
  <si>
    <t xml:space="preserve"> </t>
  </si>
  <si>
    <t>Bağımsız Bölüm (Daire) Numarası</t>
  </si>
  <si>
    <t>Yüzölçümü (Alanı)</t>
  </si>
  <si>
    <t>4) İstekli adına vekalet edilmesi halinde, istekli adına teklifte bulunacak vekilin ihale tarihi itibariyle geçerliği devam eden noter tasdikli vekaletnamesi ile noter tasdikli imza beyannamesi,</t>
  </si>
  <si>
    <t>Blok Numarası</t>
  </si>
  <si>
    <t xml:space="preserve">Geçici Teminat (TL) </t>
  </si>
  <si>
    <r>
      <t xml:space="preserve">3-) </t>
    </r>
    <r>
      <rPr>
        <sz val="11"/>
        <color rgb="FF000000"/>
        <rFont val="Times New Roman"/>
        <family val="1"/>
        <charset val="162"/>
      </rPr>
      <t xml:space="preserve">Geçici Teminat Bedelinin Yatırıldığına Dair Makbuz; geçici bedelinin Hatay Vakıflar Bölge Müdürlüğü Mazbut Vakıflar adına </t>
    </r>
    <r>
      <rPr>
        <sz val="11"/>
        <color theme="1"/>
        <rFont val="Times New Roman"/>
        <family val="1"/>
        <charset val="162"/>
      </rPr>
      <t xml:space="preserve">Vakıf Katılım Antakya </t>
    </r>
    <r>
      <rPr>
        <sz val="11"/>
        <color rgb="FF000000"/>
        <rFont val="Times New Roman"/>
        <family val="1"/>
        <charset val="162"/>
      </rPr>
      <t xml:space="preserve">Şubesinde bulunan </t>
    </r>
    <r>
      <rPr>
        <sz val="11"/>
        <color rgb="FFFF0000"/>
        <rFont val="Times New Roman"/>
        <family val="1"/>
        <charset val="162"/>
      </rPr>
      <t>(</t>
    </r>
    <r>
      <rPr>
        <sz val="8"/>
        <color theme="1"/>
        <rFont val="Cambria"/>
        <family val="1"/>
        <charset val="162"/>
      </rPr>
      <t xml:space="preserve"> </t>
    </r>
    <r>
      <rPr>
        <sz val="11"/>
        <color rgb="FFFF0000"/>
        <rFont val="Times New Roman"/>
        <family val="1"/>
        <charset val="162"/>
      </rPr>
      <t xml:space="preserve">TR19 0021 0000 0030 0003 1000 01) </t>
    </r>
    <r>
      <rPr>
        <sz val="11"/>
        <color rgb="FF000000"/>
        <rFont val="Times New Roman"/>
        <family val="1"/>
        <charset val="162"/>
      </rPr>
      <t xml:space="preserve">numaralı İdare hesabına  </t>
    </r>
    <r>
      <rPr>
        <i/>
        <sz val="11"/>
        <color rgb="FF000000"/>
        <rFont val="Times New Roman"/>
        <family val="1"/>
        <charset val="162"/>
      </rPr>
      <t xml:space="preserve">(İşin adı ile birlikte ihaleye katılan tüzel veya gerçek kişiliğin adı-soyadı/ünvanı ile T.C kimlik numarası/vergi numarası  ve Geçici Teminat Bedeli olduğu belirtilmek suretiyle) </t>
    </r>
    <r>
      <rPr>
        <sz val="11"/>
        <color rgb="FF000000"/>
        <rFont val="Times New Roman"/>
        <family val="1"/>
        <charset val="162"/>
      </rPr>
      <t xml:space="preserve">nakit olarak yatırıldığına dair geçici teminat makbuzu diğer belgeler ile birlikte sunulması gerekmektedir. Geçici teminatların geri ödemeleri katılımcıların Banka hesap numaralarına aktarılacaktır. Geçici teminat mektubu vermek isteyenler ise kesin ve süresiz olarak düzenlenmiş olması gerekmektedir. </t>
    </r>
  </si>
  <si>
    <t>5-) Şahıs ve şirketler ihaleye ortak girmek istedikleri takdirde, noterden tasdikli ortaklık beyannamesi getirmeleri gerekmektedir.</t>
  </si>
  <si>
    <t>6-) İhalelere katılamaktan yasaklı olmadığına dair, ekli örneğe uygun İhalelerden Yasaklılık Durum Formu (Ek-1)</t>
  </si>
  <si>
    <t>12-) İhalede satışı üzerinde kalan şahıs ve şirket süresi içerisinde ferağ işlemlerinin tamamlanmadığı takdirde geçici teminatları bütceye irad kaydedilir. Şahıs ve şirketler bir yıl süre ile tüm ihalelere alınmazlar.</t>
  </si>
  <si>
    <t>13-) İhaleye çıkartılan taşınmazın ihalede oluşacak bedeller  vergi, resmi harç ve diğer satış masrafların tamamı, ile oluşması durumunda KDV alıcıya aittir. İdarece alacaklıya tapu devri yapılmadan önce süreçler tamamlanacaktır.</t>
  </si>
  <si>
    <t>9-) İdarece talep edilen tüm evrakların tamamı ihale tarih ve saatinden önce ihale komisyon başkanlığına teslim edilmesi gerekmektedir.</t>
  </si>
  <si>
    <t xml:space="preserve">10-) Dilekçe ile müracaat ederek ihale gününün bildirilmesini isteyenlere işbu ilan ile tebliğ yapılmış sayılacağından, ayrıca bildirimde bulunulmayacaktır. </t>
  </si>
  <si>
    <r>
      <t xml:space="preserve">11-) </t>
    </r>
    <r>
      <rPr>
        <sz val="11"/>
        <color theme="1"/>
        <rFont val="Times New Roman"/>
        <family val="1"/>
        <charset val="162"/>
      </rPr>
      <t>İhaleye çıkarılan bu taşınmazların satışı ile ilgili her türlü vergi, resim, harç ve oluşması durumunda KDV tutarı ile tapudaki ferağ muameleri ve masrafları alıcıya aittir.</t>
    </r>
  </si>
  <si>
    <t>HATAY VAKIFLAR  BÖLGE MÜDÜRLÜĞÜ (GAYRİMENKUL SATIŞ İHALE İLANI)</t>
  </si>
  <si>
    <t xml:space="preserve">20 Nolu Villa </t>
  </si>
  <si>
    <t xml:space="preserve">25 Nolu Villa </t>
  </si>
  <si>
    <t xml:space="preserve">26 Nolu Villa </t>
  </si>
  <si>
    <t>Tripleks Villa (Konut)</t>
  </si>
  <si>
    <r>
      <t xml:space="preserve">2-) Taliplilerin ihaleye girebilmeleri için hizalarında yazılı geçici teminatı ile şahıs olarak ihaleye girecekler için elektronik devlet ortamından (e-devlet) ikametgah belgesi ve nüfus cüzdanı sureti veya vukuatlı nüfus kayıt örneği ve yerleşim yeri belgesi (adres beyanı) ile birlikte, şirket olarak girecekler ise; Ticaret Sicil Gazetesi, Faliyet Belgesi ile İmza Sirkülerinin aslı veya noterden tasdikli suretleri ile birlikte </t>
    </r>
    <r>
      <rPr>
        <b/>
        <sz val="11"/>
        <color rgb="FF000000"/>
        <rFont val="Times New Roman"/>
        <family val="1"/>
        <charset val="162"/>
      </rPr>
      <t xml:space="preserve">en geç ihale tarihinden önce </t>
    </r>
    <r>
      <rPr>
        <sz val="11"/>
        <color rgb="FF000000"/>
        <rFont val="Times New Roman"/>
        <family val="1"/>
        <charset val="162"/>
      </rPr>
      <t xml:space="preserve"> Vakıf Park Konutları Satış Ofisine müracaat edip, evrakları ile birlikte geçici teminatlarını yatırmaları gerekmektedir.</t>
    </r>
    <r>
      <rPr>
        <sz val="11"/>
        <color theme="1"/>
        <rFont val="Times New Roman"/>
        <family val="1"/>
        <charset val="162"/>
      </rPr>
      <t xml:space="preserve"> </t>
    </r>
  </si>
  <si>
    <t>7-) İhale dokümanının satın alındığına dair makbuz ile ihale konusu taşınmazların yerinde görüldüğüne dair Yer Görme Formu (Ek-2)</t>
  </si>
  <si>
    <t xml:space="preserve">21 Nolu Villa </t>
  </si>
  <si>
    <t xml:space="preserve">1 Nolu Villa </t>
  </si>
  <si>
    <t xml:space="preserve">3 Nolu Villa </t>
  </si>
  <si>
    <t xml:space="preserve">19 Nolu Villa </t>
  </si>
  <si>
    <t xml:space="preserve">23 Nolu Villa </t>
  </si>
  <si>
    <t xml:space="preserve">24 Nolu Villa </t>
  </si>
  <si>
    <t xml:space="preserve">27 Nolu Villa </t>
  </si>
  <si>
    <r>
      <t xml:space="preserve">11-) İhale 2886 Sayılı Devlet İhale Kanununun 35/a maddesi </t>
    </r>
    <r>
      <rPr>
        <sz val="11"/>
        <rFont val="Times New Roman"/>
        <family val="1"/>
        <charset val="162"/>
      </rPr>
      <t xml:space="preserve"> kapsamında kapalı teklif usulü</t>
    </r>
    <r>
      <rPr>
        <sz val="11"/>
        <color rgb="FF000000"/>
        <rFont val="Times New Roman"/>
        <family val="1"/>
        <charset val="162"/>
      </rPr>
      <t xml:space="preserve"> ihale edilecektir. İdaremiz ihaleyi yapıp yapmamakta ve uygun bedeli tespitte serbesttir. </t>
    </r>
  </si>
  <si>
    <t>8-) Terör Örgütlerine iltisakı yahut bunlarla irtibatı olmadığına dair  taahhütname (Ek-3)</t>
  </si>
  <si>
    <t>14-)Satış ile şartname ve tüm eklerinin mesai saatleri içerisinde Vakıf Park Konutları Satış Ofisi adresinde 5.000,00-TL mukabili temin edilebilir. İLAN OLUNUR.</t>
  </si>
  <si>
    <t xml:space="preserve">1-) Yukarıda evsafı yazılı vakıf taşınmazın hizalarında belirlenen muhammen bedel üzerinden (İdaremizin 3065 Sayılı KDV Kanununun 17/p maddesi gereği KDV'den muaftır.) 06.11.2026  tarihinde Cuma Günü 09:00-12:00 saatleri arasında Karaağaç Mahallesi Uğur Mumcu (Övündük ) Caddesi Arsuz/HATAY bulunan Vakıfpark Konutları Satış Ofisinde satışı yapılacaktır.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</si>
</sst>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1"/>
      <color theme="1"/>
      <name val="Calibri"/>
      <family val="2"/>
      <scheme val="minor"/>
    </font>
    <font>
      <b/>
      <sz val="11"/>
      <color theme="1"/>
      <name val="Times New Roman"/>
      <family val="1"/>
      <charset val="162"/>
    </font>
    <font>
      <b/>
      <sz val="9.5"/>
      <color theme="1"/>
      <name val="Times New Roman"/>
      <family val="1"/>
      <charset val="162"/>
    </font>
    <font>
      <sz val="9.5"/>
      <color theme="1"/>
      <name val="Times New Roman"/>
      <family val="1"/>
      <charset val="162"/>
    </font>
    <font>
      <sz val="10"/>
      <color rgb="FF000000"/>
      <name val="Times New Roman"/>
      <family val="1"/>
      <charset val="162"/>
    </font>
    <font>
      <sz val="11"/>
      <color theme="1"/>
      <name val="Times New Roman"/>
      <family val="1"/>
      <charset val="162"/>
    </font>
    <font>
      <sz val="11"/>
      <color rgb="FF000000"/>
      <name val="Times New Roman"/>
      <family val="1"/>
      <charset val="162"/>
    </font>
    <font>
      <sz val="11"/>
      <color rgb="FFFF0000"/>
      <name val="Times New Roman"/>
      <family val="1"/>
      <charset val="162"/>
    </font>
    <font>
      <sz val="8"/>
      <color theme="1"/>
      <name val="Cambria"/>
      <family val="1"/>
      <charset val="162"/>
    </font>
    <font>
      <i/>
      <sz val="11"/>
      <color rgb="FF000000"/>
      <name val="Times New Roman"/>
      <family val="1"/>
      <charset val="162"/>
    </font>
    <font>
      <b/>
      <sz val="11"/>
      <color rgb="FF000000"/>
      <name val="Times New Roman"/>
      <family val="1"/>
      <charset val="162"/>
    </font>
    <font>
      <sz val="11"/>
      <name val="Times New Roman"/>
      <family val="1"/>
      <charset val="162"/>
    </font>
    <font>
      <b/>
      <sz val="12"/>
      <name val="Times New Roman"/>
      <family val="1"/>
      <charset val="162"/>
    </font>
    <font>
      <sz val="8"/>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11">
    <border>
      <left/>
      <right/>
      <top/>
      <bottom/>
      <diagonal/>
    </border>
    <border>
      <left style="medium">
        <color indexed="64"/>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0" fillId="0" borderId="0" xfId="0" applyAlignment="1">
      <alignment vertical="center" wrapText="1"/>
    </xf>
    <xf numFmtId="0" fontId="5" fillId="0" borderId="0" xfId="0" applyFont="1"/>
    <xf numFmtId="0" fontId="3" fillId="0" borderId="7" xfId="0" applyFont="1" applyFill="1" applyBorder="1" applyAlignment="1">
      <alignment vertical="center" wrapText="1"/>
    </xf>
    <xf numFmtId="0" fontId="3" fillId="0" borderId="7" xfId="0" applyFont="1" applyFill="1" applyBorder="1" applyAlignment="1">
      <alignment horizontal="center" vertical="center" wrapText="1"/>
    </xf>
    <xf numFmtId="14" fontId="4" fillId="0" borderId="7" xfId="0" applyNumberFormat="1" applyFont="1" applyFill="1" applyBorder="1" applyAlignment="1">
      <alignment horizontal="center" vertical="center" wrapText="1"/>
    </xf>
    <xf numFmtId="20" fontId="3" fillId="0" borderId="7" xfId="0" applyNumberFormat="1" applyFont="1" applyFill="1" applyBorder="1" applyAlignment="1">
      <alignment horizontal="center" vertical="center" wrapText="1"/>
    </xf>
    <xf numFmtId="0" fontId="0" fillId="0" borderId="0" xfId="0" applyFill="1"/>
    <xf numFmtId="0" fontId="0" fillId="0" borderId="0" xfId="0" applyFont="1"/>
    <xf numFmtId="0" fontId="12" fillId="0" borderId="7" xfId="0" applyFont="1" applyBorder="1" applyAlignment="1">
      <alignment horizontal="center" vertical="center" wrapText="1"/>
    </xf>
    <xf numFmtId="4" fontId="12" fillId="0" borderId="7" xfId="0" applyNumberFormat="1" applyFont="1" applyBorder="1" applyAlignment="1">
      <alignment horizontal="center" vertical="center" wrapText="1"/>
    </xf>
    <xf numFmtId="164" fontId="2" fillId="0" borderId="7" xfId="0" applyNumberFormat="1"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2" borderId="7" xfId="0" applyFont="1" applyFill="1" applyBorder="1" applyAlignment="1">
      <alignment horizontal="center" vertical="center"/>
    </xf>
    <xf numFmtId="0" fontId="6" fillId="0" borderId="0" xfId="0" applyFont="1" applyAlignment="1">
      <alignment horizontal="left" vertical="center" wrapText="1"/>
    </xf>
    <xf numFmtId="0" fontId="5" fillId="0" borderId="0" xfId="0" applyFont="1" applyAlignment="1">
      <alignment horizontal="lef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vertical="center" wrapText="1"/>
    </xf>
    <xf numFmtId="0" fontId="2" fillId="3" borderId="1" xfId="0" applyFont="1" applyFill="1" applyBorder="1" applyAlignment="1">
      <alignment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9" xfId="0" applyFont="1" applyFill="1" applyBorder="1" applyAlignment="1">
      <alignment vertical="center" wrapText="1"/>
    </xf>
    <xf numFmtId="0" fontId="2" fillId="3" borderId="4" xfId="0" applyFont="1" applyFill="1" applyBorder="1" applyAlignment="1">
      <alignment vertical="center" wrapText="1"/>
    </xf>
    <xf numFmtId="0" fontId="2" fillId="3" borderId="5"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
  <sheetViews>
    <sheetView tabSelected="1" topLeftCell="A4" workbookViewId="0">
      <selection activeCell="A31" sqref="A31:P31"/>
    </sheetView>
  </sheetViews>
  <sheetFormatPr defaultRowHeight="15" x14ac:dyDescent="0.25"/>
  <cols>
    <col min="5" max="5" width="10.42578125" customWidth="1"/>
    <col min="6" max="6" width="13.85546875" customWidth="1"/>
    <col min="7" max="7" width="11.7109375" customWidth="1"/>
    <col min="10" max="10" width="10.7109375" customWidth="1"/>
    <col min="15" max="15" width="13.42578125" customWidth="1"/>
    <col min="16" max="16" width="12.42578125" customWidth="1"/>
    <col min="31" max="31" width="19.5703125" customWidth="1"/>
  </cols>
  <sheetData>
    <row r="1" spans="1:16" x14ac:dyDescent="0.25">
      <c r="A1" s="13" t="s">
        <v>32</v>
      </c>
      <c r="B1" s="13"/>
      <c r="C1" s="13"/>
      <c r="D1" s="13"/>
      <c r="E1" s="13"/>
      <c r="F1" s="13"/>
      <c r="G1" s="13"/>
      <c r="H1" s="13"/>
      <c r="I1" s="13"/>
      <c r="J1" s="13"/>
      <c r="K1" s="13"/>
      <c r="L1" s="13"/>
      <c r="M1" s="13"/>
      <c r="N1" s="13"/>
      <c r="O1" s="13"/>
      <c r="P1" s="13"/>
    </row>
    <row r="2" spans="1:16" x14ac:dyDescent="0.25">
      <c r="A2" s="13"/>
      <c r="B2" s="13"/>
      <c r="C2" s="13"/>
      <c r="D2" s="13"/>
      <c r="E2" s="13"/>
      <c r="F2" s="13"/>
      <c r="G2" s="13"/>
      <c r="H2" s="13"/>
      <c r="I2" s="13"/>
      <c r="J2" s="13"/>
      <c r="K2" s="13"/>
      <c r="L2" s="13"/>
      <c r="M2" s="13"/>
      <c r="N2" s="13"/>
      <c r="O2" s="13"/>
      <c r="P2" s="13"/>
    </row>
    <row r="3" spans="1:16" s="8" customFormat="1" ht="15.75" customHeight="1" thickBot="1" x14ac:dyDescent="0.3">
      <c r="A3" s="20" t="s">
        <v>0</v>
      </c>
      <c r="B3" s="21"/>
      <c r="C3" s="21"/>
      <c r="D3" s="21"/>
      <c r="E3" s="21"/>
      <c r="F3" s="21"/>
      <c r="G3" s="21"/>
      <c r="H3" s="21"/>
      <c r="I3" s="21"/>
      <c r="J3" s="21"/>
      <c r="K3" s="21"/>
      <c r="L3" s="21"/>
      <c r="M3" s="21"/>
      <c r="N3" s="21"/>
      <c r="O3" s="21"/>
      <c r="P3" s="22"/>
    </row>
    <row r="4" spans="1:16" ht="35.25" customHeight="1" x14ac:dyDescent="0.25">
      <c r="A4" s="18" t="s">
        <v>1</v>
      </c>
      <c r="B4" s="18" t="s">
        <v>2</v>
      </c>
      <c r="C4" s="18" t="s">
        <v>3</v>
      </c>
      <c r="D4" s="26" t="s">
        <v>4</v>
      </c>
      <c r="E4" s="18" t="s">
        <v>5</v>
      </c>
      <c r="F4" s="16" t="s">
        <v>22</v>
      </c>
      <c r="G4" s="23" t="s">
        <v>19</v>
      </c>
      <c r="H4" s="18" t="s">
        <v>6</v>
      </c>
      <c r="I4" s="16" t="s">
        <v>7</v>
      </c>
      <c r="J4" s="16" t="s">
        <v>20</v>
      </c>
      <c r="K4" s="18" t="s">
        <v>8</v>
      </c>
      <c r="L4" s="18" t="s">
        <v>9</v>
      </c>
      <c r="M4" s="18" t="s">
        <v>10</v>
      </c>
      <c r="N4" s="18" t="s">
        <v>11</v>
      </c>
      <c r="O4" s="18" t="s">
        <v>12</v>
      </c>
      <c r="P4" s="16" t="s">
        <v>23</v>
      </c>
    </row>
    <row r="5" spans="1:16" ht="25.5" customHeight="1" x14ac:dyDescent="0.25">
      <c r="A5" s="25"/>
      <c r="B5" s="19"/>
      <c r="C5" s="19"/>
      <c r="D5" s="27"/>
      <c r="E5" s="19"/>
      <c r="F5" s="17"/>
      <c r="G5" s="24"/>
      <c r="H5" s="19"/>
      <c r="I5" s="17"/>
      <c r="J5" s="17"/>
      <c r="K5" s="19"/>
      <c r="L5" s="19"/>
      <c r="M5" s="19"/>
      <c r="N5" s="19"/>
      <c r="O5" s="19"/>
      <c r="P5" s="17"/>
    </row>
    <row r="6" spans="1:16" s="7" customFormat="1" ht="38.25" x14ac:dyDescent="0.25">
      <c r="A6" s="4">
        <v>1</v>
      </c>
      <c r="B6" s="3" t="s">
        <v>13</v>
      </c>
      <c r="C6" s="3" t="s">
        <v>14</v>
      </c>
      <c r="D6" s="3" t="s">
        <v>15</v>
      </c>
      <c r="E6" s="3" t="s">
        <v>36</v>
      </c>
      <c r="F6" s="4" t="s">
        <v>16</v>
      </c>
      <c r="G6" s="9" t="s">
        <v>40</v>
      </c>
      <c r="H6" s="4" t="s">
        <v>16</v>
      </c>
      <c r="I6" s="4">
        <v>46</v>
      </c>
      <c r="J6" s="10">
        <v>470.32</v>
      </c>
      <c r="K6" s="4" t="s">
        <v>17</v>
      </c>
      <c r="L6" s="5">
        <v>46332</v>
      </c>
      <c r="M6" s="6">
        <v>0.375</v>
      </c>
      <c r="N6" s="4">
        <v>470.32</v>
      </c>
      <c r="O6" s="11">
        <v>40000000</v>
      </c>
      <c r="P6" s="11">
        <f>O6*0.03</f>
        <v>1200000</v>
      </c>
    </row>
    <row r="7" spans="1:16" s="7" customFormat="1" ht="38.25" x14ac:dyDescent="0.25">
      <c r="A7" s="4">
        <v>2</v>
      </c>
      <c r="B7" s="3" t="s">
        <v>13</v>
      </c>
      <c r="C7" s="3" t="s">
        <v>14</v>
      </c>
      <c r="D7" s="3" t="s">
        <v>15</v>
      </c>
      <c r="E7" s="3" t="s">
        <v>36</v>
      </c>
      <c r="F7" s="4" t="s">
        <v>16</v>
      </c>
      <c r="G7" s="9" t="s">
        <v>41</v>
      </c>
      <c r="H7" s="4" t="s">
        <v>16</v>
      </c>
      <c r="I7" s="4">
        <v>46</v>
      </c>
      <c r="J7" s="10">
        <v>470.32</v>
      </c>
      <c r="K7" s="4" t="s">
        <v>17</v>
      </c>
      <c r="L7" s="5">
        <v>46332</v>
      </c>
      <c r="M7" s="6">
        <v>0.3888888888888889</v>
      </c>
      <c r="N7" s="4">
        <v>470.32</v>
      </c>
      <c r="O7" s="11">
        <v>40000000</v>
      </c>
      <c r="P7" s="11">
        <f>O7*0.03</f>
        <v>1200000</v>
      </c>
    </row>
    <row r="8" spans="1:16" s="7" customFormat="1" ht="38.25" x14ac:dyDescent="0.25">
      <c r="A8" s="4">
        <v>3</v>
      </c>
      <c r="B8" s="3" t="s">
        <v>13</v>
      </c>
      <c r="C8" s="3" t="s">
        <v>14</v>
      </c>
      <c r="D8" s="3" t="s">
        <v>15</v>
      </c>
      <c r="E8" s="3" t="s">
        <v>36</v>
      </c>
      <c r="F8" s="4" t="s">
        <v>16</v>
      </c>
      <c r="G8" s="9" t="s">
        <v>42</v>
      </c>
      <c r="H8" s="4"/>
      <c r="I8" s="4">
        <v>46</v>
      </c>
      <c r="J8" s="10">
        <v>470.32</v>
      </c>
      <c r="K8" s="4" t="s">
        <v>17</v>
      </c>
      <c r="L8" s="5">
        <v>46332</v>
      </c>
      <c r="M8" s="6">
        <v>0.40277777777777801</v>
      </c>
      <c r="N8" s="4">
        <v>470.32</v>
      </c>
      <c r="O8" s="11">
        <v>40000000</v>
      </c>
      <c r="P8" s="11">
        <f t="shared" ref="P8:P15" si="0">O8*0.03</f>
        <v>1200000</v>
      </c>
    </row>
    <row r="9" spans="1:16" s="7" customFormat="1" ht="38.25" x14ac:dyDescent="0.25">
      <c r="A9" s="4">
        <v>4</v>
      </c>
      <c r="B9" s="3" t="s">
        <v>13</v>
      </c>
      <c r="C9" s="3" t="s">
        <v>14</v>
      </c>
      <c r="D9" s="3" t="s">
        <v>15</v>
      </c>
      <c r="E9" s="3" t="s">
        <v>36</v>
      </c>
      <c r="F9" s="4" t="s">
        <v>16</v>
      </c>
      <c r="G9" s="9" t="s">
        <v>33</v>
      </c>
      <c r="H9" s="4"/>
      <c r="I9" s="4">
        <v>46</v>
      </c>
      <c r="J9" s="10">
        <v>470.32</v>
      </c>
      <c r="K9" s="4" t="s">
        <v>17</v>
      </c>
      <c r="L9" s="5">
        <v>46332</v>
      </c>
      <c r="M9" s="6">
        <v>0.41666666666666702</v>
      </c>
      <c r="N9" s="4">
        <v>470.32</v>
      </c>
      <c r="O9" s="11">
        <v>40000000</v>
      </c>
      <c r="P9" s="11">
        <f t="shared" si="0"/>
        <v>1200000</v>
      </c>
    </row>
    <row r="10" spans="1:16" s="7" customFormat="1" ht="38.25" x14ac:dyDescent="0.25">
      <c r="A10" s="4">
        <v>5</v>
      </c>
      <c r="B10" s="3" t="s">
        <v>13</v>
      </c>
      <c r="C10" s="3" t="s">
        <v>14</v>
      </c>
      <c r="D10" s="3" t="s">
        <v>15</v>
      </c>
      <c r="E10" s="3" t="s">
        <v>36</v>
      </c>
      <c r="F10" s="4" t="s">
        <v>16</v>
      </c>
      <c r="G10" s="9" t="s">
        <v>39</v>
      </c>
      <c r="H10" s="4"/>
      <c r="I10" s="4">
        <v>46</v>
      </c>
      <c r="J10" s="10">
        <v>470.32</v>
      </c>
      <c r="K10" s="4" t="s">
        <v>17</v>
      </c>
      <c r="L10" s="5">
        <v>46332</v>
      </c>
      <c r="M10" s="6">
        <v>0.43055555555555602</v>
      </c>
      <c r="N10" s="4">
        <v>470.32</v>
      </c>
      <c r="O10" s="11">
        <v>40000000</v>
      </c>
      <c r="P10" s="11">
        <f t="shared" si="0"/>
        <v>1200000</v>
      </c>
    </row>
    <row r="11" spans="1:16" s="7" customFormat="1" ht="38.25" x14ac:dyDescent="0.25">
      <c r="A11" s="4">
        <v>6</v>
      </c>
      <c r="B11" s="3" t="s">
        <v>13</v>
      </c>
      <c r="C11" s="3" t="s">
        <v>14</v>
      </c>
      <c r="D11" s="3" t="s">
        <v>15</v>
      </c>
      <c r="E11" s="3" t="s">
        <v>36</v>
      </c>
      <c r="F11" s="4" t="s">
        <v>16</v>
      </c>
      <c r="G11" s="9" t="s">
        <v>43</v>
      </c>
      <c r="H11" s="4"/>
      <c r="I11" s="4">
        <v>46</v>
      </c>
      <c r="J11" s="10">
        <v>470.32</v>
      </c>
      <c r="K11" s="4" t="s">
        <v>17</v>
      </c>
      <c r="L11" s="5">
        <v>46332</v>
      </c>
      <c r="M11" s="6">
        <v>0.44444444444444497</v>
      </c>
      <c r="N11" s="4">
        <v>470.32</v>
      </c>
      <c r="O11" s="11">
        <v>40000000</v>
      </c>
      <c r="P11" s="11">
        <f t="shared" si="0"/>
        <v>1200000</v>
      </c>
    </row>
    <row r="12" spans="1:16" s="7" customFormat="1" ht="38.25" x14ac:dyDescent="0.25">
      <c r="A12" s="4">
        <v>7</v>
      </c>
      <c r="B12" s="3" t="s">
        <v>13</v>
      </c>
      <c r="C12" s="3" t="s">
        <v>14</v>
      </c>
      <c r="D12" s="3" t="s">
        <v>15</v>
      </c>
      <c r="E12" s="3" t="s">
        <v>36</v>
      </c>
      <c r="F12" s="4" t="s">
        <v>16</v>
      </c>
      <c r="G12" s="9" t="s">
        <v>44</v>
      </c>
      <c r="H12" s="4"/>
      <c r="I12" s="4">
        <v>46</v>
      </c>
      <c r="J12" s="10">
        <v>470.32</v>
      </c>
      <c r="K12" s="4" t="s">
        <v>17</v>
      </c>
      <c r="L12" s="5">
        <v>46332</v>
      </c>
      <c r="M12" s="6">
        <v>0.45833333333333298</v>
      </c>
      <c r="N12" s="4">
        <v>470.32</v>
      </c>
      <c r="O12" s="11">
        <v>40000000</v>
      </c>
      <c r="P12" s="11">
        <f t="shared" si="0"/>
        <v>1200000</v>
      </c>
    </row>
    <row r="13" spans="1:16" s="7" customFormat="1" ht="38.25" x14ac:dyDescent="0.25">
      <c r="A13" s="4">
        <v>8</v>
      </c>
      <c r="B13" s="3" t="s">
        <v>13</v>
      </c>
      <c r="C13" s="3" t="s">
        <v>14</v>
      </c>
      <c r="D13" s="3" t="s">
        <v>15</v>
      </c>
      <c r="E13" s="3" t="s">
        <v>36</v>
      </c>
      <c r="F13" s="4" t="s">
        <v>16</v>
      </c>
      <c r="G13" s="9" t="s">
        <v>34</v>
      </c>
      <c r="H13" s="4"/>
      <c r="I13" s="4">
        <v>46</v>
      </c>
      <c r="J13" s="10">
        <v>470.32</v>
      </c>
      <c r="K13" s="4" t="s">
        <v>17</v>
      </c>
      <c r="L13" s="5">
        <v>46332</v>
      </c>
      <c r="M13" s="6">
        <v>0.47222222222222199</v>
      </c>
      <c r="N13" s="4">
        <v>470.32</v>
      </c>
      <c r="O13" s="11">
        <v>40000000</v>
      </c>
      <c r="P13" s="11">
        <f t="shared" si="0"/>
        <v>1200000</v>
      </c>
    </row>
    <row r="14" spans="1:16" s="7" customFormat="1" ht="38.25" x14ac:dyDescent="0.25">
      <c r="A14" s="4">
        <v>9</v>
      </c>
      <c r="B14" s="3" t="s">
        <v>13</v>
      </c>
      <c r="C14" s="3" t="s">
        <v>14</v>
      </c>
      <c r="D14" s="3" t="s">
        <v>15</v>
      </c>
      <c r="E14" s="3" t="s">
        <v>36</v>
      </c>
      <c r="F14" s="4" t="s">
        <v>16</v>
      </c>
      <c r="G14" s="9" t="s">
        <v>35</v>
      </c>
      <c r="H14" s="4"/>
      <c r="I14" s="4">
        <v>46</v>
      </c>
      <c r="J14" s="10">
        <v>470.32</v>
      </c>
      <c r="K14" s="4" t="s">
        <v>17</v>
      </c>
      <c r="L14" s="5">
        <v>46332</v>
      </c>
      <c r="M14" s="6">
        <v>0.48611111111111099</v>
      </c>
      <c r="N14" s="4">
        <v>470.32</v>
      </c>
      <c r="O14" s="11">
        <v>40000000</v>
      </c>
      <c r="P14" s="11">
        <f t="shared" si="0"/>
        <v>1200000</v>
      </c>
    </row>
    <row r="15" spans="1:16" s="7" customFormat="1" ht="38.25" x14ac:dyDescent="0.25">
      <c r="A15" s="4">
        <v>10</v>
      </c>
      <c r="B15" s="3" t="s">
        <v>13</v>
      </c>
      <c r="C15" s="3" t="s">
        <v>14</v>
      </c>
      <c r="D15" s="3" t="s">
        <v>15</v>
      </c>
      <c r="E15" s="3" t="s">
        <v>36</v>
      </c>
      <c r="F15" s="4" t="s">
        <v>16</v>
      </c>
      <c r="G15" s="9" t="s">
        <v>45</v>
      </c>
      <c r="H15" s="4" t="s">
        <v>16</v>
      </c>
      <c r="I15" s="4">
        <v>46</v>
      </c>
      <c r="J15" s="10">
        <v>470.32</v>
      </c>
      <c r="K15" s="4" t="s">
        <v>17</v>
      </c>
      <c r="L15" s="5">
        <v>46332</v>
      </c>
      <c r="M15" s="6">
        <v>0.5</v>
      </c>
      <c r="N15" s="4">
        <v>470.32</v>
      </c>
      <c r="O15" s="11">
        <v>40000000</v>
      </c>
      <c r="P15" s="11">
        <f t="shared" si="0"/>
        <v>1200000</v>
      </c>
    </row>
    <row r="16" spans="1:16" x14ac:dyDescent="0.25">
      <c r="A16" s="1"/>
      <c r="B16" s="1"/>
      <c r="C16" s="1"/>
      <c r="D16" s="1"/>
      <c r="E16" s="1"/>
      <c r="F16" s="1"/>
      <c r="G16" s="1"/>
      <c r="H16" s="1"/>
      <c r="I16" s="1"/>
      <c r="J16" s="1"/>
      <c r="K16" s="1"/>
      <c r="L16" s="1"/>
      <c r="M16" s="1"/>
      <c r="N16" s="12"/>
      <c r="O16" s="1"/>
      <c r="P16" s="1"/>
    </row>
    <row r="17" spans="1:16" ht="46.5" customHeight="1" x14ac:dyDescent="0.25">
      <c r="A17" s="14" t="s">
        <v>49</v>
      </c>
      <c r="B17" s="14"/>
      <c r="C17" s="14"/>
      <c r="D17" s="14"/>
      <c r="E17" s="14"/>
      <c r="F17" s="14"/>
      <c r="G17" s="14"/>
      <c r="H17" s="14"/>
      <c r="I17" s="14"/>
      <c r="J17" s="14"/>
      <c r="K17" s="14"/>
      <c r="L17" s="14"/>
      <c r="M17" s="14"/>
      <c r="N17" s="14"/>
      <c r="O17" s="14"/>
      <c r="P17" s="14"/>
    </row>
    <row r="18" spans="1:16" ht="63.75" customHeight="1" x14ac:dyDescent="0.25">
      <c r="A18" s="14" t="s">
        <v>37</v>
      </c>
      <c r="B18" s="14"/>
      <c r="C18" s="14"/>
      <c r="D18" s="14"/>
      <c r="E18" s="14"/>
      <c r="F18" s="14"/>
      <c r="G18" s="14"/>
      <c r="H18" s="14"/>
      <c r="I18" s="14"/>
      <c r="J18" s="14"/>
      <c r="K18" s="14"/>
      <c r="L18" s="14"/>
      <c r="M18" s="14"/>
      <c r="N18" s="14"/>
      <c r="O18" s="14"/>
      <c r="P18" s="14"/>
    </row>
    <row r="19" spans="1:16" ht="82.5" customHeight="1" x14ac:dyDescent="0.25">
      <c r="A19" s="15" t="s">
        <v>24</v>
      </c>
      <c r="B19" s="15"/>
      <c r="C19" s="15"/>
      <c r="D19" s="15"/>
      <c r="E19" s="15"/>
      <c r="F19" s="15"/>
      <c r="G19" s="15"/>
      <c r="H19" s="15"/>
      <c r="I19" s="15"/>
      <c r="J19" s="15"/>
      <c r="K19" s="15"/>
      <c r="L19" s="15"/>
      <c r="M19" s="15"/>
      <c r="N19" s="15"/>
      <c r="O19" s="15"/>
      <c r="P19" s="15"/>
    </row>
    <row r="20" spans="1:16" ht="30" customHeight="1" x14ac:dyDescent="0.25">
      <c r="A20" s="15" t="s">
        <v>21</v>
      </c>
      <c r="B20" s="15"/>
      <c r="C20" s="15"/>
      <c r="D20" s="15"/>
      <c r="E20" s="15"/>
      <c r="F20" s="15"/>
      <c r="G20" s="15"/>
      <c r="H20" s="15"/>
      <c r="I20" s="15"/>
      <c r="J20" s="15"/>
      <c r="K20" s="15"/>
      <c r="L20" s="15"/>
      <c r="M20" s="15"/>
      <c r="N20" s="15"/>
      <c r="O20" s="15"/>
      <c r="P20" s="15"/>
    </row>
    <row r="21" spans="1:16" x14ac:dyDescent="0.25">
      <c r="A21" s="14" t="s">
        <v>25</v>
      </c>
      <c r="B21" s="14"/>
      <c r="C21" s="14"/>
      <c r="D21" s="14"/>
      <c r="E21" s="14"/>
      <c r="F21" s="14"/>
      <c r="G21" s="14"/>
      <c r="H21" s="14"/>
      <c r="I21" s="14"/>
      <c r="J21" s="14"/>
      <c r="K21" s="14"/>
      <c r="L21" s="14"/>
      <c r="M21" s="14"/>
      <c r="N21" s="14"/>
      <c r="O21" s="14"/>
      <c r="P21" s="14"/>
    </row>
    <row r="22" spans="1:16" x14ac:dyDescent="0.25">
      <c r="A22" s="14" t="s">
        <v>26</v>
      </c>
      <c r="B22" s="14"/>
      <c r="C22" s="14"/>
      <c r="D22" s="14"/>
      <c r="E22" s="14"/>
      <c r="F22" s="14"/>
      <c r="G22" s="14"/>
      <c r="H22" s="14"/>
      <c r="I22" s="14"/>
      <c r="J22" s="14"/>
      <c r="K22" s="14"/>
      <c r="L22" s="14"/>
      <c r="M22" s="14"/>
      <c r="N22" s="14"/>
      <c r="O22" s="14"/>
      <c r="P22" s="14"/>
    </row>
    <row r="23" spans="1:16" x14ac:dyDescent="0.25">
      <c r="A23" s="14" t="s">
        <v>38</v>
      </c>
      <c r="B23" s="14"/>
      <c r="C23" s="14"/>
      <c r="D23" s="14"/>
      <c r="E23" s="14"/>
      <c r="F23" s="14"/>
      <c r="G23" s="14"/>
      <c r="H23" s="14"/>
      <c r="I23" s="14"/>
      <c r="J23" s="14"/>
      <c r="K23" s="14"/>
      <c r="L23" s="14"/>
      <c r="M23" s="14"/>
      <c r="N23" s="14"/>
      <c r="O23" s="14"/>
      <c r="P23" s="14"/>
    </row>
    <row r="24" spans="1:16" x14ac:dyDescent="0.25">
      <c r="A24" s="14" t="s">
        <v>47</v>
      </c>
      <c r="B24" s="14"/>
      <c r="C24" s="14"/>
      <c r="D24" s="14"/>
      <c r="E24" s="14"/>
      <c r="F24" s="14"/>
      <c r="G24" s="14"/>
      <c r="H24" s="14"/>
      <c r="I24" s="14"/>
      <c r="J24" s="14"/>
      <c r="K24" s="14"/>
      <c r="L24" s="14"/>
      <c r="M24" s="14"/>
      <c r="N24" s="14"/>
      <c r="O24" s="14"/>
      <c r="P24" s="14"/>
    </row>
    <row r="25" spans="1:16" x14ac:dyDescent="0.25">
      <c r="A25" s="14" t="s">
        <v>29</v>
      </c>
      <c r="B25" s="14"/>
      <c r="C25" s="14"/>
      <c r="D25" s="14"/>
      <c r="E25" s="14"/>
      <c r="F25" s="14"/>
      <c r="G25" s="14"/>
      <c r="H25" s="14"/>
      <c r="I25" s="14"/>
      <c r="J25" s="14"/>
      <c r="K25" s="14"/>
      <c r="L25" s="14"/>
      <c r="M25" s="14"/>
      <c r="N25" s="14"/>
      <c r="O25" s="14"/>
      <c r="P25" s="14"/>
    </row>
    <row r="26" spans="1:16" x14ac:dyDescent="0.25">
      <c r="A26" s="14" t="s">
        <v>30</v>
      </c>
      <c r="B26" s="14"/>
      <c r="C26" s="14"/>
      <c r="D26" s="14"/>
      <c r="E26" s="14"/>
      <c r="F26" s="14"/>
      <c r="G26" s="14"/>
      <c r="H26" s="14"/>
      <c r="I26" s="14"/>
      <c r="J26" s="14"/>
      <c r="K26" s="14"/>
      <c r="L26" s="14"/>
      <c r="M26" s="14"/>
      <c r="N26" s="14"/>
      <c r="O26" s="14"/>
      <c r="P26" s="14"/>
    </row>
    <row r="27" spans="1:16" x14ac:dyDescent="0.25">
      <c r="A27" s="14" t="s">
        <v>46</v>
      </c>
      <c r="B27" s="14"/>
      <c r="C27" s="14"/>
      <c r="D27" s="14"/>
      <c r="E27" s="14"/>
      <c r="F27" s="14"/>
      <c r="G27" s="14"/>
      <c r="H27" s="14"/>
      <c r="I27" s="14"/>
      <c r="J27" s="14"/>
      <c r="K27" s="14"/>
      <c r="L27" s="14"/>
      <c r="M27" s="14"/>
      <c r="N27" s="14"/>
      <c r="O27" s="14"/>
      <c r="P27" s="14"/>
    </row>
    <row r="28" spans="1:16" ht="33.75" customHeight="1" x14ac:dyDescent="0.25">
      <c r="A28" s="14" t="s">
        <v>31</v>
      </c>
      <c r="B28" s="14"/>
      <c r="C28" s="14"/>
      <c r="D28" s="14"/>
      <c r="E28" s="14"/>
      <c r="F28" s="14"/>
      <c r="G28" s="14"/>
      <c r="H28" s="14"/>
      <c r="I28" s="14"/>
      <c r="J28" s="14"/>
      <c r="K28" s="14"/>
      <c r="L28" s="14"/>
      <c r="M28" s="14"/>
      <c r="N28" s="14"/>
      <c r="O28" s="14"/>
      <c r="P28" s="14"/>
    </row>
    <row r="29" spans="1:16" ht="29.25" customHeight="1" x14ac:dyDescent="0.25">
      <c r="A29" s="14" t="s">
        <v>27</v>
      </c>
      <c r="B29" s="14"/>
      <c r="C29" s="14"/>
      <c r="D29" s="14"/>
      <c r="E29" s="14"/>
      <c r="F29" s="14"/>
      <c r="G29" s="14"/>
      <c r="H29" s="14"/>
      <c r="I29" s="14"/>
      <c r="J29" s="14"/>
      <c r="K29" s="14"/>
      <c r="L29" s="14"/>
      <c r="M29" s="14"/>
      <c r="N29" s="14"/>
      <c r="O29" s="14"/>
      <c r="P29" s="14"/>
    </row>
    <row r="30" spans="1:16" ht="31.5" customHeight="1" x14ac:dyDescent="0.25">
      <c r="A30" s="14" t="s">
        <v>28</v>
      </c>
      <c r="B30" s="14"/>
      <c r="C30" s="14"/>
      <c r="D30" s="14"/>
      <c r="E30" s="14"/>
      <c r="F30" s="14"/>
      <c r="G30" s="14"/>
      <c r="H30" s="14"/>
      <c r="I30" s="14"/>
      <c r="J30" s="14"/>
      <c r="K30" s="14"/>
      <c r="L30" s="14"/>
      <c r="M30" s="14"/>
      <c r="N30" s="14"/>
      <c r="O30" s="14"/>
      <c r="P30" s="14"/>
    </row>
    <row r="31" spans="1:16" ht="28.5" customHeight="1" x14ac:dyDescent="0.25">
      <c r="A31" s="14" t="s">
        <v>48</v>
      </c>
      <c r="B31" s="14"/>
      <c r="C31" s="14"/>
      <c r="D31" s="14"/>
      <c r="E31" s="14"/>
      <c r="F31" s="14"/>
      <c r="G31" s="14"/>
      <c r="H31" s="14"/>
      <c r="I31" s="14"/>
      <c r="J31" s="14"/>
      <c r="K31" s="14"/>
      <c r="L31" s="14"/>
      <c r="M31" s="14"/>
      <c r="N31" s="14"/>
      <c r="O31" s="14"/>
      <c r="P31" s="14"/>
    </row>
    <row r="33" spans="1:1" x14ac:dyDescent="0.25">
      <c r="A33" s="2" t="s">
        <v>18</v>
      </c>
    </row>
  </sheetData>
  <mergeCells count="33">
    <mergeCell ref="A22:P22"/>
    <mergeCell ref="A23:P23"/>
    <mergeCell ref="A24:P24"/>
    <mergeCell ref="A25:P25"/>
    <mergeCell ref="A31:P31"/>
    <mergeCell ref="A26:P26"/>
    <mergeCell ref="A27:P27"/>
    <mergeCell ref="A28:P28"/>
    <mergeCell ref="A29:P29"/>
    <mergeCell ref="A30:P30"/>
    <mergeCell ref="A20:P20"/>
    <mergeCell ref="A21:P21"/>
    <mergeCell ref="A4:A5"/>
    <mergeCell ref="F4:F5"/>
    <mergeCell ref="P4:P5"/>
    <mergeCell ref="D4:D5"/>
    <mergeCell ref="E4:E5"/>
    <mergeCell ref="H4:H5"/>
    <mergeCell ref="A1:P2"/>
    <mergeCell ref="A17:P17"/>
    <mergeCell ref="A18:P18"/>
    <mergeCell ref="A19:P19"/>
    <mergeCell ref="I4:I5"/>
    <mergeCell ref="K4:K5"/>
    <mergeCell ref="L4:L5"/>
    <mergeCell ref="M4:M5"/>
    <mergeCell ref="N4:N5"/>
    <mergeCell ref="O4:O5"/>
    <mergeCell ref="B4:B5"/>
    <mergeCell ref="C4:C5"/>
    <mergeCell ref="A3:P3"/>
    <mergeCell ref="G4:G5"/>
    <mergeCell ref="J4:J5"/>
  </mergeCells>
  <phoneticPr fontId="13" type="noConversion"/>
  <pageMargins left="0.70866141732283472" right="0.70866141732283472" top="0.74803149606299213" bottom="0.74803149606299213" header="0.31496062992125984" footer="0.31496062992125984"/>
  <pageSetup paperSize="9" scale="75"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Mücahit Furkan DURUM</dc:creator>
  <cp:lastModifiedBy>Mucahit Furkan DURUM</cp:lastModifiedBy>
  <cp:lastPrinted>2025-10-23T14:13:12Z</cp:lastPrinted>
  <dcterms:created xsi:type="dcterms:W3CDTF">2015-06-05T18:19:34Z</dcterms:created>
  <dcterms:modified xsi:type="dcterms:W3CDTF">2026-09-23T08:51:10Z</dcterms:modified>
</cp:coreProperties>
</file>