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ordukaya\Desktop\2026-2 satış\"/>
    </mc:Choice>
  </mc:AlternateContent>
  <xr:revisionPtr revIDLastSave="0" documentId="13_ncr:1_{AF851417-8097-46F6-9924-328E982FFA7A}"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Hlk154501808" localSheetId="0">Sayfa1!$A$54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7" i="1" l="1"/>
  <c r="J39" i="1"/>
  <c r="J40" i="1"/>
  <c r="J41" i="1"/>
  <c r="J42" i="1"/>
  <c r="J43" i="1"/>
  <c r="J44" i="1"/>
  <c r="J45" i="1"/>
  <c r="J46" i="1"/>
  <c r="J48" i="1"/>
  <c r="J49" i="1"/>
  <c r="J50" i="1"/>
  <c r="J51" i="1"/>
  <c r="J52" i="1"/>
  <c r="J10" i="1"/>
  <c r="J21" i="1"/>
  <c r="J28" i="1"/>
  <c r="J9" i="1"/>
  <c r="J33" i="1"/>
  <c r="J34" i="1"/>
  <c r="J35" i="1"/>
  <c r="J32" i="1"/>
  <c r="J31" i="1"/>
  <c r="J17" i="1"/>
  <c r="J18" i="1"/>
  <c r="J19" i="1"/>
  <c r="J20" i="1"/>
  <c r="J25" i="1"/>
  <c r="J29" i="1"/>
  <c r="J38" i="1"/>
  <c r="J30" i="1"/>
  <c r="J26" i="1"/>
  <c r="J36" i="1"/>
  <c r="J37" i="1"/>
  <c r="J27" i="1"/>
  <c r="J11" i="1"/>
  <c r="J12" i="1"/>
  <c r="J13" i="1"/>
  <c r="J14" i="1"/>
  <c r="J23" i="1"/>
  <c r="J24" i="1"/>
  <c r="J15" i="1"/>
  <c r="J16" i="1"/>
  <c r="J22" i="1"/>
</calcChain>
</file>

<file path=xl/sharedStrings.xml><?xml version="1.0" encoding="utf-8"?>
<sst xmlns="http://schemas.openxmlformats.org/spreadsheetml/2006/main" count="256" uniqueCount="137">
  <si>
    <t>S.N</t>
  </si>
  <si>
    <t>AÇIK ADRES</t>
  </si>
  <si>
    <t xml:space="preserve">  ADA</t>
  </si>
  <si>
    <t>PARSEL</t>
  </si>
  <si>
    <t>KAT/DAİRE NO</t>
  </si>
  <si>
    <t>BAĞIMSIZ BÖLÜM COĞRAFİ YÖNÜ</t>
  </si>
  <si>
    <t>ODA SAYISI / NET KULLANIM ALANI (M2)</t>
  </si>
  <si>
    <t>MUAMMEN BEDEL (SATIŞ BEDELİ) (TL)</t>
  </si>
  <si>
    <t>GEÇİCİ TEMİNAT BEDELİ (TL)</t>
  </si>
  <si>
    <t>Gülük Mah. Yunus Emre Cad. Bozantlıpaşa Sitesi Melikgazi/ KAYSERİ</t>
  </si>
  <si>
    <t>Mesken</t>
  </si>
  <si>
    <t>Güney-Batı</t>
  </si>
  <si>
    <t>3+1/136,08</t>
  </si>
  <si>
    <t>Kuzey-Doğu-Batı</t>
  </si>
  <si>
    <t>4+1/179,00</t>
  </si>
  <si>
    <t>İHALEYE İLİŞKİN DİĞER HUSUSLAR/İSTENEN BELGELER.</t>
  </si>
  <si>
    <t>2.3)    İhale konusu taşınmazın yerinde görüldüğünü belirtir yer gördü belgesi, www.vgm.gov.tr’den temin edilebilir.</t>
  </si>
  <si>
    <t xml:space="preserve"> İHALEYE KONU VAKIF TAŞINMAZLARIN</t>
  </si>
  <si>
    <t>3/9</t>
  </si>
  <si>
    <t>11/22</t>
  </si>
  <si>
    <t>2/4</t>
  </si>
  <si>
    <t>Köşkdaği Mh. Özyurt 1 Sk. No:7 F Blok Numanoğlu Apt. Melikgazi/Kayseri</t>
  </si>
  <si>
    <t>4+1/139,30</t>
  </si>
  <si>
    <t>Köşkdağı Mah. Kılıç Sk. No: 8 Aden Apt.  Melikgazi / Kayseri</t>
  </si>
  <si>
    <t>5/9</t>
  </si>
  <si>
    <t>Doğu-Batı-Kuzey</t>
  </si>
  <si>
    <t>4+1/148,99</t>
  </si>
  <si>
    <t>1/1</t>
  </si>
  <si>
    <t>4+1/148,100</t>
  </si>
  <si>
    <t>Alpaslan Mah. Gazeteci Hüsamettin Urfalıer Sk. Vakıf Yeni Park Siteleri B Blok Melikgazi/KAYSERİ</t>
  </si>
  <si>
    <t>13/51</t>
  </si>
  <si>
    <t>Güney-Doğu</t>
  </si>
  <si>
    <t>3+1/137,74</t>
  </si>
  <si>
    <t>4/12</t>
  </si>
  <si>
    <t>***</t>
  </si>
  <si>
    <t>3+1/98,29</t>
  </si>
  <si>
    <t>4/10</t>
  </si>
  <si>
    <t>Kuzey-Doğu</t>
  </si>
  <si>
    <t>Batı</t>
  </si>
  <si>
    <t>3+1/99,91</t>
  </si>
  <si>
    <t>1/2</t>
  </si>
  <si>
    <t>2/3</t>
  </si>
  <si>
    <t>Kuzey-Güney-Batı</t>
  </si>
  <si>
    <t>3+1/101,30</t>
  </si>
  <si>
    <t xml:space="preserve">Erciyesevler (kavakyazısı 2. Mnt.) Mh. Vadi Sk. No:6 Vakif Tuna Apt Kocasinan Kayseri	</t>
  </si>
  <si>
    <t>Kuzey-Güney</t>
  </si>
  <si>
    <t>3+1/130,70</t>
  </si>
  <si>
    <t>1/3</t>
  </si>
  <si>
    <t>3+1/123,39</t>
  </si>
  <si>
    <t>5/15</t>
  </si>
  <si>
    <t>7/21</t>
  </si>
  <si>
    <t>9/28</t>
  </si>
  <si>
    <t>1/4</t>
  </si>
  <si>
    <t>11/32</t>
  </si>
  <si>
    <t>3+1/122,88</t>
  </si>
  <si>
    <t>10/30</t>
  </si>
  <si>
    <t>Kuzey-Batı</t>
  </si>
  <si>
    <t>3+1/127,17</t>
  </si>
  <si>
    <t>7/13</t>
  </si>
  <si>
    <t>4+1/148,34</t>
  </si>
  <si>
    <t>Erciyesevler (kavakyazısı 2. Mnt.)   Mh. Ardıç Sk. Tuna Yaşam Apt Kocasinan Kayseri</t>
  </si>
  <si>
    <t>Kuzey-Güney-Doğu</t>
  </si>
  <si>
    <t>3+1/121,99</t>
  </si>
  <si>
    <t>BAĞIMSIZ BÖLÜM NİTELİĞİ</t>
  </si>
  <si>
    <t xml:space="preserve">T.C. 
KÜLTÜR VE TURİZM BAKANLIĞI VAKIFLAR GENEL MÜDÜRLÜĞÜ 
KAYSERİ VAKIFLAR BÖLGE MÜDÜRLÜĞÜ 
GAYRİMENKUL (KONUT) SATIŞ İHALE İLANI
</t>
  </si>
  <si>
    <t>Mimarsinan Mah. (Kavakyazısı Mah.) Fuzuli Cad. Boğaziçi Apt. No: 58 Kocasinan/KAYSERİ</t>
  </si>
  <si>
    <t>Mimarsinan Mah. (Kavakyazısı Mah.) Fuzuli Cad. Ela Apt. No: 56 Kocasinan/KAYSERİ</t>
  </si>
  <si>
    <t>Mimarsinan Mah. (Kavakyazısı Mah.) Fuzuli Cad. Firat Apt. A Blok No: 57 Kocasinan/KAYSERİ</t>
  </si>
  <si>
    <t>Mimarsinan Mah. (Kavakyazısı Mah.) Murat Cad. Eyim Apt No: 26 Kocasinan/KAYSERİ</t>
  </si>
  <si>
    <t>Erciyesevler (kavakyazısı 2. Mnt. Mehmet Koç Sk. Vakif Gül Ap. No: 24 Kocasinan/KAYSERİ</t>
  </si>
  <si>
    <t>Erciyesevler (kavakyazısı 2. Mnt.. Mehmet Koç Sk. Vakif Gül Ap. No: 24 Kocasinan/KAYSERİ</t>
  </si>
  <si>
    <t>Erciyesevler (kavakyazısı 2. Mnt. 30 Ağustos Bul. Vakifcan Apt. No: 33 Kocasinan/KAYSERİ</t>
  </si>
  <si>
    <t>Erciyesevler (kavakyazısı 2. Mnt. Kumlu Sk. Elibol Emre Apt. No: 14 Kocasinan/KAYSERİ</t>
  </si>
  <si>
    <t>(Tel: 0352 222 66 40 – 7051) İLAN OLUNUR.</t>
  </si>
  <si>
    <t xml:space="preserve">Gülük Mah. Şht. Miralay Nazım Bey Bulvarı No:3 Özata Apt. Melikgazi Kayseri </t>
  </si>
  <si>
    <t>3+1/115</t>
  </si>
  <si>
    <t>Alparslan Mh. Org. Eşref Bitlis Bulvari Sk. No:17 Vakif Özata Prestij Melikgazi/Kayseri</t>
  </si>
  <si>
    <t>4+1/168,8</t>
  </si>
  <si>
    <t>Barbaros (Sümer) Mh. Harika Sk. No:5 Ahsen Apt. Kocasinan Kayseri</t>
  </si>
  <si>
    <t>13/25</t>
  </si>
  <si>
    <t>4+1/148,3</t>
  </si>
  <si>
    <t>4+1/142,7</t>
  </si>
  <si>
    <t>2/6</t>
  </si>
  <si>
    <t>Kuzey-Bayı</t>
  </si>
  <si>
    <t>4/8</t>
  </si>
  <si>
    <t>3/5</t>
  </si>
  <si>
    <t>3/6</t>
  </si>
  <si>
    <t>8/15</t>
  </si>
  <si>
    <t>2/10</t>
  </si>
  <si>
    <t>3+1/194,4</t>
  </si>
  <si>
    <t>8/16</t>
  </si>
  <si>
    <t>2/7</t>
  </si>
  <si>
    <t>2/8</t>
  </si>
  <si>
    <t>3/10</t>
  </si>
  <si>
    <t>4/15</t>
  </si>
  <si>
    <t>5/18</t>
  </si>
  <si>
    <t>5/20</t>
  </si>
  <si>
    <t>6/21</t>
  </si>
  <si>
    <t>6/22</t>
  </si>
  <si>
    <t>6/23</t>
  </si>
  <si>
    <t>7/27</t>
  </si>
  <si>
    <t>7/28</t>
  </si>
  <si>
    <t>8/29</t>
  </si>
  <si>
    <t>8/31</t>
  </si>
  <si>
    <t>3+1/119,4</t>
  </si>
  <si>
    <t>3+1/120,1</t>
  </si>
  <si>
    <t>3+1/119,1</t>
  </si>
  <si>
    <t>Güney­Doğu</t>
  </si>
  <si>
    <t>Güney­Batı</t>
  </si>
  <si>
    <t>Kuzey­Batı</t>
  </si>
  <si>
    <t>Mimarsinan (kavakyazısı 2. Mnt.)   Mh. Billur Cd. No:38 B Blok Vakif Güneş Apt. Kayseri Kocasinan</t>
  </si>
  <si>
    <t>Altınoluk Mah. Akdeniz Cad. No:6 Nur Apartmanı Melikgazi/KAYSERİ</t>
  </si>
  <si>
    <t>Erciyesevler (kavakyazısı 2. Mnt.)   Mh. 30 Ağustos Bulvari Sk. No:31 
Vakif  Eviva Apt Kocasinan Kayseri</t>
  </si>
  <si>
    <t>Battalgazi Mahallesi, Çukurharmanlar Sokak, No:30, D Blok,   Gökışığı Apartmanı Melikgazi Kayseri</t>
  </si>
  <si>
    <r>
      <t>1)</t>
    </r>
    <r>
      <rPr>
        <b/>
        <sz val="7"/>
        <rFont val="Times New Roman"/>
        <family val="1"/>
        <charset val="162"/>
      </rPr>
      <t xml:space="preserve">    </t>
    </r>
    <r>
      <rPr>
        <sz val="9"/>
        <rFont val="Times New Roman"/>
        <family val="1"/>
        <charset val="162"/>
      </rPr>
      <t>Yukarıda özellikleri yazılı mesken vasıflı taşınmazların, karşılarında yazılı muhammen bedeller üzerinden</t>
    </r>
    <r>
      <rPr>
        <b/>
        <sz val="9"/>
        <rFont val="Times New Roman"/>
        <family val="1"/>
        <charset val="162"/>
      </rPr>
      <t>; 05.11.2026 günü, saat 14:30’da</t>
    </r>
    <r>
      <rPr>
        <sz val="9"/>
        <rFont val="Times New Roman"/>
        <family val="1"/>
        <charset val="162"/>
      </rPr>
      <t>, Kayseri Vakıflar Bölge Müdürlüğü, Sahabiye Mahallesi Bor Sokak No:4  Kocasinan KAYSERİ adresinde, 2886 Sayılı Kanunun 45. ve 46. Maddesine göre açık teklif usulü ile satışı yapılacaktır. İhale saatinde, ihaleye ilk sıradaki taşınmazdan başlanacak sırasıyla ihale tamamlanacaktır.</t>
    </r>
  </si>
  <si>
    <r>
      <t>2)</t>
    </r>
    <r>
      <rPr>
        <b/>
        <sz val="7"/>
        <rFont val="Times New Roman"/>
        <family val="1"/>
        <charset val="162"/>
      </rPr>
      <t xml:space="preserve">    </t>
    </r>
    <r>
      <rPr>
        <sz val="9"/>
        <rFont val="Times New Roman"/>
        <family val="1"/>
        <charset val="162"/>
      </rPr>
      <t>İhaleye katılacaklardan istenilen belgeler;</t>
    </r>
  </si>
  <si>
    <r>
      <t>2.1)</t>
    </r>
    <r>
      <rPr>
        <b/>
        <sz val="7"/>
        <rFont val="Times New Roman"/>
        <family val="1"/>
        <charset val="162"/>
      </rPr>
      <t xml:space="preserve">      </t>
    </r>
    <r>
      <rPr>
        <sz val="9"/>
        <rFont val="Times New Roman"/>
        <family val="1"/>
        <charset val="162"/>
      </rPr>
      <t>Katılımcılardan; Aşağıda açıklandığı şekilde temin edilen nakit veya mektup, geçici teminat ile birlikte,</t>
    </r>
  </si>
  <si>
    <r>
      <t>2.1.1)</t>
    </r>
    <r>
      <rPr>
        <b/>
        <sz val="7"/>
        <rFont val="Times New Roman"/>
        <family val="1"/>
        <charset val="162"/>
      </rPr>
      <t xml:space="preserve">   </t>
    </r>
    <r>
      <rPr>
        <sz val="9"/>
        <rFont val="Times New Roman"/>
        <family val="1"/>
        <charset val="162"/>
      </rPr>
      <t>Gerçek Kişiler İçin; T.C Kimlik Numarasını içeren T.C. Kimlik Kartı veya Nüfus Cüzdanı fotokopisi.</t>
    </r>
  </si>
  <si>
    <r>
      <t>2.1.2)</t>
    </r>
    <r>
      <rPr>
        <b/>
        <sz val="7"/>
        <rFont val="Times New Roman"/>
        <family val="1"/>
        <charset val="162"/>
      </rPr>
      <t xml:space="preserve">   </t>
    </r>
    <r>
      <rPr>
        <sz val="9"/>
        <rFont val="Times New Roman"/>
        <family val="1"/>
        <charset val="162"/>
      </rPr>
      <t>Tüzel Kişi (Şirket) Olarak Katılacaklar İçin; Ticaret odası faaliyet belgesi (ihale yılı içinde alınmış), Ticaret sicil gazetesi (şirket müdürlerini/yetkilileri gösterir), imza sirküleri.</t>
    </r>
  </si>
  <si>
    <r>
      <t>2.1.3)</t>
    </r>
    <r>
      <rPr>
        <b/>
        <sz val="7"/>
        <rFont val="Times New Roman"/>
        <family val="1"/>
        <charset val="162"/>
      </rPr>
      <t xml:space="preserve">   </t>
    </r>
    <r>
      <rPr>
        <sz val="9"/>
        <rFont val="Times New Roman"/>
        <family val="1"/>
        <charset val="162"/>
      </rPr>
      <t>Tüzel Kişi (Dernek / Kooperatif / vb.) Olarak Katılacaklar İçin; Yönetim kurulu kararı, yetki belgesi, imza sirküleri.</t>
    </r>
  </si>
  <si>
    <r>
      <t>2.1.4)</t>
    </r>
    <r>
      <rPr>
        <b/>
        <sz val="7"/>
        <rFont val="Times New Roman"/>
        <family val="1"/>
        <charset val="162"/>
      </rPr>
      <t xml:space="preserve">   </t>
    </r>
    <r>
      <rPr>
        <sz val="9"/>
        <rFont val="Times New Roman"/>
        <family val="1"/>
        <charset val="162"/>
      </rPr>
      <t>Ortak Girişimler; Noterden tasdikli ortak girişim beyannamesi,</t>
    </r>
  </si>
  <si>
    <r>
      <t>2.1.5)</t>
    </r>
    <r>
      <rPr>
        <b/>
        <sz val="7"/>
        <rFont val="Times New Roman"/>
        <family val="1"/>
        <charset val="162"/>
      </rPr>
      <t xml:space="preserve">   </t>
    </r>
    <r>
      <rPr>
        <sz val="9"/>
        <rFont val="Times New Roman"/>
        <family val="1"/>
        <charset val="162"/>
      </rPr>
      <t>Diğer Tüzel Kişiler; Tüzel kişinin unvanı, adresi, (varsa) sicil numarası, yetkili ve yetkilerini gösteren yetkili makamlarca verilmiş yetki belgesi, imza sirküleri,</t>
    </r>
  </si>
  <si>
    <r>
      <t>2.2)</t>
    </r>
    <r>
      <rPr>
        <b/>
        <sz val="7"/>
        <rFont val="Times New Roman"/>
        <family val="1"/>
        <charset val="162"/>
      </rPr>
      <t xml:space="preserve">     </t>
    </r>
    <r>
      <rPr>
        <sz val="9"/>
        <rFont val="Times New Roman"/>
        <family val="1"/>
        <charset val="162"/>
      </rPr>
      <t>Muhtevasında geçerlilik süresi bulunan belgeler hariç diğer belgelerin, ihalenin yapıldığı yıl içinde alınmış (şirket veya şahıslardan istenen bütün belgelerin) aslı veya noter tasdikli sureti veya İdarece aslı görülmüştür şeklinde olması gerekmektedir.</t>
    </r>
  </si>
  <si>
    <r>
      <t>3)</t>
    </r>
    <r>
      <rPr>
        <b/>
        <sz val="7"/>
        <rFont val="Times New Roman"/>
        <family val="1"/>
        <charset val="162"/>
      </rPr>
      <t xml:space="preserve">    </t>
    </r>
    <r>
      <rPr>
        <sz val="9"/>
        <rFont val="Times New Roman"/>
        <family val="1"/>
        <charset val="162"/>
      </rPr>
      <t xml:space="preserve">İhaleye katılmak isteyen taliplilerin, tüm belgelerini  ihale tarih saatine kadar Kayseri Vakıflar Bölge Müdürlüğü ihale birimine teslim etmeleri ve ihale sırasında, ihale salonunda hazır bulunmaları gerekmektedir. </t>
    </r>
  </si>
  <si>
    <r>
      <t>4)</t>
    </r>
    <r>
      <rPr>
        <b/>
        <sz val="7"/>
        <rFont val="Times New Roman"/>
        <family val="1"/>
        <charset val="162"/>
      </rPr>
      <t xml:space="preserve">    </t>
    </r>
    <r>
      <rPr>
        <sz val="9"/>
        <rFont val="Times New Roman"/>
        <family val="1"/>
        <charset val="162"/>
      </rPr>
      <t>Telgraf, faks veya mail yoluyla yapılan müracaatlar geçersizdir.</t>
    </r>
  </si>
  <si>
    <r>
      <t>5)</t>
    </r>
    <r>
      <rPr>
        <b/>
        <sz val="7"/>
        <rFont val="Times New Roman"/>
        <family val="1"/>
        <charset val="162"/>
      </rPr>
      <t xml:space="preserve">    </t>
    </r>
    <r>
      <rPr>
        <sz val="9"/>
        <rFont val="Times New Roman"/>
        <family val="1"/>
        <charset val="162"/>
      </rPr>
      <t>Dilekçe ile müracaat ederek ihale gününün bildirilmesini isteyenlere, işbu ilan ile tebliğ yapılmış sayılacağından, ayrıca bildirimde bulunulmayacaktır.</t>
    </r>
  </si>
  <si>
    <r>
      <t>6)</t>
    </r>
    <r>
      <rPr>
        <b/>
        <sz val="7"/>
        <rFont val="Times New Roman"/>
        <family val="1"/>
        <charset val="162"/>
      </rPr>
      <t xml:space="preserve">    </t>
    </r>
    <r>
      <rPr>
        <sz val="9"/>
        <rFont val="Times New Roman"/>
        <family val="1"/>
        <charset val="162"/>
      </rPr>
      <t>İhale, 2886 Sayılı Devlet İhale Yasasının 45. ve 46. Maddesi gereğince yapılacak olup, İdaremiz ihaleyi yapıp yapmamakta ve uygun bedeli tespit etmekte serbesttir.</t>
    </r>
  </si>
  <si>
    <r>
      <t>7)</t>
    </r>
    <r>
      <rPr>
        <b/>
        <sz val="7"/>
        <rFont val="Times New Roman"/>
        <family val="1"/>
        <charset val="162"/>
      </rPr>
      <t xml:space="preserve">    </t>
    </r>
    <r>
      <rPr>
        <sz val="9"/>
        <rFont val="Times New Roman"/>
        <family val="1"/>
        <charset val="162"/>
      </rPr>
      <t>İhaleye katılmak isteyen talipliler yeri görmüş, ilan metninin tüm şartlarını okumuş ve bunların tamamını peşinen kabul etmiş sayılır.</t>
    </r>
  </si>
  <si>
    <r>
      <t>8)</t>
    </r>
    <r>
      <rPr>
        <b/>
        <sz val="7"/>
        <rFont val="Times New Roman"/>
        <family val="1"/>
        <charset val="162"/>
      </rPr>
      <t xml:space="preserve">    </t>
    </r>
    <r>
      <rPr>
        <sz val="9"/>
        <rFont val="Times New Roman"/>
        <family val="1"/>
        <charset val="162"/>
      </rPr>
      <t>İhaleye çıkarılan taşınmazların satışları 04.09.2025 tarih ve 33007 sayılı resmi gazetede yayınlanan tebliğ ile KDV den muaftır, KDV dışındaki her türlü vergi, resim, harç, döner sermaye ücreti ile tapudaki ferağ işlemlerinden doğacak her türlü masraf alıcıya aittir.</t>
    </r>
  </si>
  <si>
    <r>
      <t>9)</t>
    </r>
    <r>
      <rPr>
        <b/>
        <sz val="7"/>
        <rFont val="Times New Roman"/>
        <family val="1"/>
        <charset val="162"/>
      </rPr>
      <t xml:space="preserve">    </t>
    </r>
    <r>
      <rPr>
        <sz val="9"/>
        <rFont val="Times New Roman"/>
        <family val="1"/>
        <charset val="162"/>
      </rPr>
      <t xml:space="preserve">Geçici teminat olarak 2886 Sayılı Kanunun 26. Maddesinde öngörülen değerler kabul edilecektir. </t>
    </r>
    <r>
      <rPr>
        <b/>
        <sz val="10"/>
        <rFont val="Times New Roman"/>
        <family val="1"/>
        <charset val="162"/>
      </rPr>
      <t>Geçici  Teminatların geri ödemeleri katılımcıların IBAN numaralarına aktarılacaktır. IBAN numarası olmayanların herhangi bir bankadan hesap açtırması gerekmektedir.İhale üzerinde kalmayan isteklilerin teminatları, İBAN bilgilerini bildirir dilekçe ile başvuruları sonrasında, ihale birimince işlemleri yapılarak (sisteme girişlerin yapılması, yetkililerin imzaları tamamlaması) muhasebe servisine iletilecektir iade işlemi muhasebe servisince yapılacaktır.</t>
    </r>
  </si>
  <si>
    <t>Erciyesevler (kavakyazısı 2. Mnt.)  Mh. 30 Ağustos Bulvari Sk. No:31 Vakif Eviva Apt Kocasinan Kayseri</t>
  </si>
  <si>
    <t>Battalgazi Mahallesi, Çukurharmanlar Sokak, No:30, D Blok,  Gökışığı Apartmanı Melikgazi Kayseri</t>
  </si>
  <si>
    <r>
      <t xml:space="preserve">10)Geçici teminatın nakit olması durumunda en geç ihale tarih ve saatine kadar İdaremizin Vakıf Katılım Bankasında açılı bulunan </t>
    </r>
    <r>
      <rPr>
        <i/>
        <sz val="9"/>
        <rFont val="Times New Roman"/>
        <family val="1"/>
        <charset val="162"/>
      </rPr>
      <t xml:space="preserve">(TR 81 0021 0000 0030 0003 8000 01) </t>
    </r>
    <r>
      <rPr>
        <sz val="9"/>
        <rFont val="Times New Roman"/>
        <family val="1"/>
        <charset val="162"/>
      </rPr>
      <t xml:space="preserve">numaralı İdare (hesap adı Kayseri Vakıflar Bölge Müdürlüğü) hesabına, </t>
    </r>
    <r>
      <rPr>
        <i/>
        <sz val="9"/>
        <rFont val="Times New Roman"/>
        <family val="1"/>
        <charset val="162"/>
      </rPr>
      <t xml:space="preserve">(İlan sıra ve kat/daire no ile birlikte ihaleye katılan tüzel veya gerçek kişiliğin adı-soyadı/ünvanı ile vergi no/T.C. kimlik no, telefon no ile tutarın Geçici Teminat Bedeli olduğu belirtilmek suretiyle) </t>
    </r>
    <r>
      <rPr>
        <sz val="9"/>
        <rFont val="Times New Roman"/>
        <family val="1"/>
        <charset val="162"/>
      </rPr>
      <t>nakit olarak yatırıldığına dair geçici teminat makbuzunun diğer belgelerle birlikte sunulması gerekmektedir. Teminat mektuplarının SÜRESİZ ve LİMİT İÇİ olması gerekmektedir.</t>
    </r>
  </si>
  <si>
    <r>
      <t>11)</t>
    </r>
    <r>
      <rPr>
        <b/>
        <sz val="7"/>
        <rFont val="Times New Roman"/>
        <family val="1"/>
        <charset val="162"/>
      </rPr>
      <t xml:space="preserve"> </t>
    </r>
    <r>
      <rPr>
        <sz val="9"/>
        <rFont val="Times New Roman"/>
        <family val="1"/>
        <charset val="162"/>
      </rPr>
      <t>İhalenin onaylanmasından sonra, satış ihalesi uhdesinde kalan talipli ihale kararının kendisine tebliğini izleyen 15 (ONBEŞ) gün içerisinde satın alma bedelini ve diğer masraflar ve belgeleri (her türlü vergi, resim ve harç ödemeleri ile tapu dairesi tarafından istenecek belgeleri) İdaremize veya ilgili Kurumlara yatırdıktan/teslim ettikten sonra tapudan ferağ işlemi yapılacaktır.</t>
    </r>
  </si>
  <si>
    <r>
      <t>12)</t>
    </r>
    <r>
      <rPr>
        <b/>
        <sz val="7"/>
        <rFont val="Times New Roman"/>
        <family val="1"/>
        <charset val="162"/>
      </rPr>
      <t xml:space="preserve"> </t>
    </r>
    <r>
      <rPr>
        <sz val="9"/>
        <rFont val="Times New Roman"/>
        <family val="1"/>
        <charset val="162"/>
      </rPr>
      <t xml:space="preserve"> Taliplinin Yasal süresi içerisinde (15 gün), ihale bedelini ve diğer masrafları (vergi+ resim ve harçlar ödemelerini) yatırmaması halinde veya tüm bedeller yatırılmış dahi olsa, tapudan tescil işlemlerinin yasal sürenin içerisinde tamamlanmaması halinde, geçici teminatı bütçeye irad kaydedilir. Ayrıca Devlet İhale Kanunu’nun ilgili maddesi gereğince 1 (Bir) yıl süre ile tüm kamu ihalelerinden yasaklanır.</t>
    </r>
  </si>
  <si>
    <t>13) https://parselsorgu.tkgm.gov.tr/#ara internet adresi üzerinden il/ilçe/mahalle ve ada/parsel bilgileri ile taşınmazların tam yeri harita üzerinden görüntülenebilir. Sorgulama sırasında mahalle seçimi için varsa parantez içinde belirtilen mahalle adı kullanılmalıdır.</t>
  </si>
  <si>
    <r>
      <t>14)</t>
    </r>
    <r>
      <rPr>
        <b/>
        <sz val="7"/>
        <rFont val="Times New Roman"/>
        <family val="1"/>
        <charset val="162"/>
      </rPr>
      <t xml:space="preserve"> </t>
    </r>
    <r>
      <rPr>
        <sz val="9"/>
        <rFont val="Times New Roman"/>
        <family val="1"/>
        <charset val="162"/>
      </rPr>
      <t>İhale hakkında detaylı bilgi mesai saatleri  içerisinde Kayseri Vakıflar Bölge Müdürlüğü ihale biriminden temin edilebilir. Doküman satışı yapılmayacaktır.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</si>
</sst>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8"/>
      <name val="Calibri"/>
      <family val="2"/>
      <scheme val="minor"/>
    </font>
    <font>
      <b/>
      <sz val="9"/>
      <name val="Times New Roman"/>
      <family val="1"/>
      <charset val="162"/>
    </font>
    <font>
      <sz val="9"/>
      <name val="Times New Roman"/>
      <family val="1"/>
      <charset val="162"/>
    </font>
    <font>
      <sz val="11"/>
      <name val="Times New Roman"/>
      <family val="1"/>
      <charset val="162"/>
    </font>
    <font>
      <b/>
      <sz val="11"/>
      <name val="Times New Roman"/>
      <family val="1"/>
      <charset val="162"/>
    </font>
    <font>
      <b/>
      <sz val="10"/>
      <name val="Times New Roman"/>
      <family val="1"/>
      <charset val="162"/>
    </font>
    <font>
      <b/>
      <sz val="7"/>
      <name val="Times New Roman"/>
      <family val="1"/>
      <charset val="162"/>
    </font>
    <font>
      <u/>
      <sz val="11"/>
      <name val="Times New Roman"/>
      <family val="1"/>
      <charset val="162"/>
    </font>
    <font>
      <i/>
      <sz val="9"/>
      <name val="Times New Roman"/>
      <family val="1"/>
      <charset val="162"/>
    </font>
    <font>
      <sz val="10"/>
      <name val="Times New Roman"/>
      <family val="1"/>
      <charset val="16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justify" vertical="center" wrapText="1"/>
    </xf>
    <xf numFmtId="4" fontId="4" fillId="0" borderId="1" xfId="0" applyNumberFormat="1" applyFont="1" applyBorder="1" applyAlignment="1">
      <alignment horizontal="justify" vertical="center" wrapText="1"/>
    </xf>
    <xf numFmtId="0" fontId="5" fillId="0" borderId="0" xfId="0" applyFont="1"/>
    <xf numFmtId="0" fontId="4" fillId="0" borderId="4" xfId="0" applyFont="1" applyBorder="1" applyAlignment="1">
      <alignment horizontal="justify" vertical="center" wrapText="1"/>
    </xf>
    <xf numFmtId="0" fontId="3" fillId="0" borderId="2" xfId="0" applyFont="1" applyBorder="1" applyAlignment="1">
      <alignment horizontal="center" vertical="center" wrapText="1"/>
    </xf>
    <xf numFmtId="0" fontId="4" fillId="0" borderId="5" xfId="0" applyFont="1" applyBorder="1" applyAlignment="1">
      <alignment horizontal="justify" vertical="center" wrapText="1"/>
    </xf>
    <xf numFmtId="0" fontId="3" fillId="0" borderId="0" xfId="0" applyFont="1" applyAlignment="1">
      <alignment horizontal="center" vertical="center"/>
    </xf>
    <xf numFmtId="0" fontId="4" fillId="0" borderId="3"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2" xfId="0" applyFont="1" applyBorder="1" applyAlignment="1">
      <alignment horizontal="justify" vertical="center" wrapText="1"/>
    </xf>
    <xf numFmtId="0" fontId="3" fillId="0" borderId="0" xfId="0" applyFont="1" applyBorder="1" applyAlignment="1">
      <alignment horizontal="center" vertical="center" wrapText="1"/>
    </xf>
    <xf numFmtId="0" fontId="11" fillId="0" borderId="0" xfId="0" applyFont="1"/>
    <xf numFmtId="49" fontId="11" fillId="0" borderId="3" xfId="0" applyNumberFormat="1" applyFont="1" applyBorder="1" applyAlignment="1">
      <alignment horizontal="justify" vertical="center" wrapText="1"/>
    </xf>
    <xf numFmtId="49" fontId="11" fillId="0" borderId="1" xfId="0" applyNumberFormat="1" applyFont="1" applyBorder="1" applyAlignment="1">
      <alignment horizontal="justify" vertical="center" wrapText="1"/>
    </xf>
    <xf numFmtId="0" fontId="11" fillId="0" borderId="1" xfId="0" applyFont="1" applyBorder="1" applyAlignment="1">
      <alignment horizontal="justify" vertical="center" wrapText="1"/>
    </xf>
    <xf numFmtId="49" fontId="11" fillId="0" borderId="4" xfId="0" applyNumberFormat="1" applyFont="1" applyBorder="1" applyAlignment="1">
      <alignment horizontal="justify" vertical="center" wrapText="1"/>
    </xf>
    <xf numFmtId="0" fontId="9" fillId="0" borderId="1" xfId="1" applyFont="1" applyBorder="1" applyAlignment="1">
      <alignment horizontal="justify" vertical="center"/>
    </xf>
    <xf numFmtId="0" fontId="7" fillId="0" borderId="1" xfId="0" applyFont="1" applyBorder="1" applyAlignment="1">
      <alignment horizontal="justify" vertical="center"/>
    </xf>
    <xf numFmtId="0" fontId="3" fillId="0" borderId="1" xfId="0" applyFont="1" applyBorder="1" applyAlignment="1">
      <alignment horizontal="righ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2" xfId="0" applyFont="1" applyBorder="1" applyAlignment="1">
      <alignment horizontal="center"/>
    </xf>
    <xf numFmtId="0" fontId="6" fillId="0" borderId="6" xfId="0" applyFont="1" applyBorder="1" applyAlignment="1">
      <alignment horizontal="center"/>
    </xf>
    <xf numFmtId="0" fontId="6" fillId="0" borderId="3" xfId="0" applyFont="1" applyBorder="1" applyAlignment="1">
      <alignment horizontal="center"/>
    </xf>
    <xf numFmtId="0" fontId="3" fillId="0" borderId="1" xfId="0" applyFont="1" applyBorder="1" applyAlignment="1">
      <alignment vertical="center" wrapText="1"/>
    </xf>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xf>
    <xf numFmtId="0" fontId="3" fillId="0" borderId="5" xfId="0" applyFont="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arselsorgu.tkgm.gov.tr/" TargetMode="External"/><Relationship Id="rId1" Type="http://schemas.openxmlformats.org/officeDocument/2006/relationships/hyperlink" Target="http://www.vgm.gov.tr&#8217;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9"/>
  <sheetViews>
    <sheetView tabSelected="1" topLeftCell="A61" zoomScaleNormal="100" workbookViewId="0">
      <selection activeCell="A75" sqref="A75:J75"/>
    </sheetView>
  </sheetViews>
  <sheetFormatPr defaultRowHeight="15" x14ac:dyDescent="0.25"/>
  <cols>
    <col min="1" max="1" width="5.85546875" style="4" customWidth="1"/>
    <col min="2" max="2" width="58.140625" style="4" customWidth="1"/>
    <col min="3" max="3" width="9.28515625" style="4" bestFit="1" customWidth="1"/>
    <col min="4" max="4" width="4.7109375" style="4" customWidth="1"/>
    <col min="5" max="5" width="10.5703125" style="13" customWidth="1"/>
    <col min="6" max="6" width="9.140625" style="4"/>
    <col min="7" max="7" width="10.140625" style="4" customWidth="1"/>
    <col min="8" max="8" width="11" style="4" customWidth="1"/>
    <col min="9" max="9" width="12.28515625" style="4" customWidth="1"/>
    <col min="10" max="10" width="12.140625" style="4" customWidth="1"/>
    <col min="11" max="16384" width="9.140625" style="4"/>
  </cols>
  <sheetData>
    <row r="1" spans="1:10" x14ac:dyDescent="0.25">
      <c r="A1" s="8"/>
    </row>
    <row r="2" spans="1:10" x14ac:dyDescent="0.25">
      <c r="A2" s="21" t="s">
        <v>64</v>
      </c>
      <c r="B2" s="22"/>
      <c r="C2" s="22"/>
      <c r="D2" s="22"/>
      <c r="E2" s="22"/>
      <c r="F2" s="22"/>
      <c r="G2" s="22"/>
      <c r="H2" s="22"/>
      <c r="I2" s="22"/>
      <c r="J2" s="22"/>
    </row>
    <row r="3" spans="1:10" x14ac:dyDescent="0.25">
      <c r="A3" s="22"/>
      <c r="B3" s="22"/>
      <c r="C3" s="22"/>
      <c r="D3" s="22"/>
      <c r="E3" s="22"/>
      <c r="F3" s="22"/>
      <c r="G3" s="22"/>
      <c r="H3" s="22"/>
      <c r="I3" s="22"/>
      <c r="J3" s="22"/>
    </row>
    <row r="4" spans="1:10" ht="44.25" customHeight="1" x14ac:dyDescent="0.25">
      <c r="A4" s="22"/>
      <c r="B4" s="22"/>
      <c r="C4" s="22"/>
      <c r="D4" s="22"/>
      <c r="E4" s="22"/>
      <c r="F4" s="22"/>
      <c r="G4" s="22"/>
      <c r="H4" s="22"/>
      <c r="I4" s="22"/>
      <c r="J4" s="22"/>
    </row>
    <row r="5" spans="1:10" x14ac:dyDescent="0.25">
      <c r="A5" s="24" t="s">
        <v>17</v>
      </c>
      <c r="B5" s="25"/>
      <c r="C5" s="25"/>
      <c r="D5" s="25"/>
      <c r="E5" s="25"/>
      <c r="F5" s="25"/>
      <c r="G5" s="25"/>
      <c r="H5" s="25"/>
      <c r="I5" s="25"/>
      <c r="J5" s="26"/>
    </row>
    <row r="6" spans="1:10" ht="32.25" customHeight="1" x14ac:dyDescent="0.25">
      <c r="A6" s="23" t="s">
        <v>0</v>
      </c>
      <c r="B6" s="23" t="s">
        <v>1</v>
      </c>
      <c r="C6" s="27" t="s">
        <v>2</v>
      </c>
      <c r="D6" s="28" t="s">
        <v>3</v>
      </c>
      <c r="E6" s="23" t="s">
        <v>4</v>
      </c>
      <c r="F6" s="23" t="s">
        <v>63</v>
      </c>
      <c r="G6" s="23" t="s">
        <v>5</v>
      </c>
      <c r="H6" s="23" t="s">
        <v>6</v>
      </c>
      <c r="I6" s="23" t="s">
        <v>7</v>
      </c>
      <c r="J6" s="23" t="s">
        <v>8</v>
      </c>
    </row>
    <row r="7" spans="1:10" x14ac:dyDescent="0.25">
      <c r="A7" s="23"/>
      <c r="B7" s="23"/>
      <c r="C7" s="27"/>
      <c r="D7" s="28"/>
      <c r="E7" s="23"/>
      <c r="F7" s="23"/>
      <c r="G7" s="23"/>
      <c r="H7" s="23"/>
      <c r="I7" s="23"/>
      <c r="J7" s="23"/>
    </row>
    <row r="8" spans="1:10" x14ac:dyDescent="0.25">
      <c r="A8" s="23"/>
      <c r="B8" s="23"/>
      <c r="C8" s="27"/>
      <c r="D8" s="28"/>
      <c r="E8" s="23"/>
      <c r="F8" s="23"/>
      <c r="G8" s="23"/>
      <c r="H8" s="23"/>
      <c r="I8" s="23"/>
      <c r="J8" s="23"/>
    </row>
    <row r="9" spans="1:10" ht="21.75" customHeight="1" x14ac:dyDescent="0.25">
      <c r="A9" s="6">
        <v>1</v>
      </c>
      <c r="B9" s="2" t="s">
        <v>78</v>
      </c>
      <c r="C9" s="2">
        <v>3355</v>
      </c>
      <c r="D9" s="2">
        <v>3</v>
      </c>
      <c r="E9" s="14" t="s">
        <v>88</v>
      </c>
      <c r="F9" s="2" t="s">
        <v>10</v>
      </c>
      <c r="G9" s="2" t="s">
        <v>11</v>
      </c>
      <c r="H9" s="2" t="s">
        <v>89</v>
      </c>
      <c r="I9" s="3">
        <v>1900000</v>
      </c>
      <c r="J9" s="3">
        <f>I9*3/100</f>
        <v>57000</v>
      </c>
    </row>
    <row r="10" spans="1:10" ht="27" customHeight="1" x14ac:dyDescent="0.25">
      <c r="A10" s="6">
        <v>2</v>
      </c>
      <c r="B10" s="2" t="s">
        <v>74</v>
      </c>
      <c r="C10" s="2">
        <v>3598</v>
      </c>
      <c r="D10" s="2">
        <v>1</v>
      </c>
      <c r="E10" s="15" t="s">
        <v>82</v>
      </c>
      <c r="F10" s="9" t="s">
        <v>10</v>
      </c>
      <c r="G10" s="2" t="s">
        <v>83</v>
      </c>
      <c r="H10" s="2" t="s">
        <v>75</v>
      </c>
      <c r="I10" s="3">
        <v>2500000</v>
      </c>
      <c r="J10" s="3">
        <f t="shared" ref="J10" si="0">I10*3/100</f>
        <v>75000</v>
      </c>
    </row>
    <row r="11" spans="1:10" ht="29.25" customHeight="1" x14ac:dyDescent="0.25">
      <c r="A11" s="1">
        <v>3</v>
      </c>
      <c r="B11" s="2" t="s">
        <v>65</v>
      </c>
      <c r="C11" s="2">
        <v>853</v>
      </c>
      <c r="D11" s="2">
        <v>3540</v>
      </c>
      <c r="E11" s="15" t="s">
        <v>33</v>
      </c>
      <c r="F11" s="2" t="s">
        <v>10</v>
      </c>
      <c r="G11" s="2" t="s">
        <v>34</v>
      </c>
      <c r="H11" s="2" t="s">
        <v>35</v>
      </c>
      <c r="I11" s="3">
        <v>2600000</v>
      </c>
      <c r="J11" s="3">
        <f t="shared" ref="J11:J31" si="1">I11*3/100</f>
        <v>78000</v>
      </c>
    </row>
    <row r="12" spans="1:10" ht="28.5" customHeight="1" x14ac:dyDescent="0.25">
      <c r="A12" s="1">
        <v>4</v>
      </c>
      <c r="B12" s="2" t="s">
        <v>66</v>
      </c>
      <c r="C12" s="2">
        <v>853</v>
      </c>
      <c r="D12" s="2">
        <v>3541</v>
      </c>
      <c r="E12" s="15" t="s">
        <v>36</v>
      </c>
      <c r="F12" s="2" t="s">
        <v>10</v>
      </c>
      <c r="G12" s="2" t="s">
        <v>37</v>
      </c>
      <c r="H12" s="2" t="s">
        <v>35</v>
      </c>
      <c r="I12" s="3">
        <v>2600000</v>
      </c>
      <c r="J12" s="3">
        <f t="shared" si="1"/>
        <v>78000</v>
      </c>
    </row>
    <row r="13" spans="1:10" ht="32.25" customHeight="1" x14ac:dyDescent="0.25">
      <c r="A13" s="1">
        <v>5</v>
      </c>
      <c r="B13" s="2" t="s">
        <v>67</v>
      </c>
      <c r="C13" s="2">
        <v>853</v>
      </c>
      <c r="D13" s="2">
        <v>3997</v>
      </c>
      <c r="E13" s="15" t="s">
        <v>27</v>
      </c>
      <c r="F13" s="2" t="s">
        <v>10</v>
      </c>
      <c r="G13" s="2" t="s">
        <v>38</v>
      </c>
      <c r="H13" s="2" t="s">
        <v>39</v>
      </c>
      <c r="I13" s="3">
        <v>2600000</v>
      </c>
      <c r="J13" s="3">
        <f t="shared" si="1"/>
        <v>78000</v>
      </c>
    </row>
    <row r="14" spans="1:10" ht="27.75" customHeight="1" x14ac:dyDescent="0.25">
      <c r="A14" s="1">
        <v>6</v>
      </c>
      <c r="B14" s="2" t="s">
        <v>67</v>
      </c>
      <c r="C14" s="2">
        <v>853</v>
      </c>
      <c r="D14" s="2">
        <v>3997</v>
      </c>
      <c r="E14" s="15" t="s">
        <v>40</v>
      </c>
      <c r="F14" s="2" t="s">
        <v>10</v>
      </c>
      <c r="G14" s="2" t="s">
        <v>38</v>
      </c>
      <c r="H14" s="2" t="s">
        <v>39</v>
      </c>
      <c r="I14" s="3">
        <v>2600000</v>
      </c>
      <c r="J14" s="3">
        <f t="shared" si="1"/>
        <v>78000</v>
      </c>
    </row>
    <row r="15" spans="1:10" ht="27" customHeight="1" x14ac:dyDescent="0.25">
      <c r="A15" s="1">
        <v>7</v>
      </c>
      <c r="B15" s="2" t="s">
        <v>69</v>
      </c>
      <c r="C15" s="2">
        <v>3195</v>
      </c>
      <c r="D15" s="2">
        <v>8</v>
      </c>
      <c r="E15" s="15" t="s">
        <v>47</v>
      </c>
      <c r="F15" s="2" t="s">
        <v>10</v>
      </c>
      <c r="G15" s="2" t="s">
        <v>11</v>
      </c>
      <c r="H15" s="2" t="s">
        <v>48</v>
      </c>
      <c r="I15" s="3">
        <v>3100000</v>
      </c>
      <c r="J15" s="3">
        <f t="shared" si="1"/>
        <v>93000</v>
      </c>
    </row>
    <row r="16" spans="1:10" ht="27" customHeight="1" x14ac:dyDescent="0.25">
      <c r="A16" s="1">
        <v>8</v>
      </c>
      <c r="B16" s="2" t="s">
        <v>70</v>
      </c>
      <c r="C16" s="2">
        <v>3195</v>
      </c>
      <c r="D16" s="2">
        <v>8</v>
      </c>
      <c r="E16" s="15" t="s">
        <v>49</v>
      </c>
      <c r="F16" s="2" t="s">
        <v>10</v>
      </c>
      <c r="G16" s="2" t="s">
        <v>11</v>
      </c>
      <c r="H16" s="2" t="s">
        <v>48</v>
      </c>
      <c r="I16" s="3">
        <v>3100000</v>
      </c>
      <c r="J16" s="3">
        <f t="shared" si="1"/>
        <v>93000</v>
      </c>
    </row>
    <row r="17" spans="1:10" ht="26.25" customHeight="1" x14ac:dyDescent="0.25">
      <c r="A17" s="1">
        <v>9</v>
      </c>
      <c r="B17" s="2" t="s">
        <v>70</v>
      </c>
      <c r="C17" s="2">
        <v>3195</v>
      </c>
      <c r="D17" s="2">
        <v>8</v>
      </c>
      <c r="E17" s="15" t="s">
        <v>50</v>
      </c>
      <c r="F17" s="2" t="s">
        <v>10</v>
      </c>
      <c r="G17" s="2" t="s">
        <v>11</v>
      </c>
      <c r="H17" s="2" t="s">
        <v>48</v>
      </c>
      <c r="I17" s="3">
        <v>3100000</v>
      </c>
      <c r="J17" s="3">
        <f t="shared" si="1"/>
        <v>93000</v>
      </c>
    </row>
    <row r="18" spans="1:10" ht="28.5" customHeight="1" x14ac:dyDescent="0.25">
      <c r="A18" s="1">
        <v>10</v>
      </c>
      <c r="B18" s="2" t="s">
        <v>69</v>
      </c>
      <c r="C18" s="2">
        <v>3195</v>
      </c>
      <c r="D18" s="2">
        <v>8</v>
      </c>
      <c r="E18" s="15" t="s">
        <v>51</v>
      </c>
      <c r="F18" s="2" t="s">
        <v>10</v>
      </c>
      <c r="G18" s="2" t="s">
        <v>11</v>
      </c>
      <c r="H18" s="2" t="s">
        <v>48</v>
      </c>
      <c r="I18" s="3">
        <v>3100000</v>
      </c>
      <c r="J18" s="3">
        <f t="shared" si="1"/>
        <v>93000</v>
      </c>
    </row>
    <row r="19" spans="1:10" ht="28.5" customHeight="1" x14ac:dyDescent="0.25">
      <c r="A19" s="1">
        <v>11</v>
      </c>
      <c r="B19" s="2" t="s">
        <v>71</v>
      </c>
      <c r="C19" s="2">
        <v>3195</v>
      </c>
      <c r="D19" s="2">
        <v>3</v>
      </c>
      <c r="E19" s="15" t="s">
        <v>52</v>
      </c>
      <c r="F19" s="2" t="s">
        <v>10</v>
      </c>
      <c r="G19" s="2" t="s">
        <v>31</v>
      </c>
      <c r="H19" s="2" t="s">
        <v>48</v>
      </c>
      <c r="I19" s="3">
        <v>3100000</v>
      </c>
      <c r="J19" s="3">
        <f t="shared" si="1"/>
        <v>93000</v>
      </c>
    </row>
    <row r="20" spans="1:10" ht="28.5" customHeight="1" x14ac:dyDescent="0.25">
      <c r="A20" s="1">
        <v>12</v>
      </c>
      <c r="B20" s="2" t="s">
        <v>71</v>
      </c>
      <c r="C20" s="2">
        <v>3195</v>
      </c>
      <c r="D20" s="2">
        <v>3</v>
      </c>
      <c r="E20" s="15" t="s">
        <v>53</v>
      </c>
      <c r="F20" s="2" t="s">
        <v>10</v>
      </c>
      <c r="G20" s="2" t="s">
        <v>37</v>
      </c>
      <c r="H20" s="2" t="s">
        <v>54</v>
      </c>
      <c r="I20" s="3">
        <v>3100000</v>
      </c>
      <c r="J20" s="3">
        <f t="shared" si="1"/>
        <v>93000</v>
      </c>
    </row>
    <row r="21" spans="1:10" ht="33" customHeight="1" x14ac:dyDescent="0.25">
      <c r="A21" s="6">
        <v>13</v>
      </c>
      <c r="B21" s="2" t="s">
        <v>110</v>
      </c>
      <c r="C21" s="2">
        <v>4247</v>
      </c>
      <c r="D21" s="2">
        <v>2</v>
      </c>
      <c r="E21" s="15" t="s">
        <v>90</v>
      </c>
      <c r="F21" s="9" t="s">
        <v>10</v>
      </c>
      <c r="G21" s="2" t="s">
        <v>61</v>
      </c>
      <c r="H21" s="2" t="s">
        <v>81</v>
      </c>
      <c r="I21" s="3">
        <v>3600000</v>
      </c>
      <c r="J21" s="3">
        <f t="shared" si="1"/>
        <v>108000</v>
      </c>
    </row>
    <row r="22" spans="1:10" ht="27.75" customHeight="1" x14ac:dyDescent="0.25">
      <c r="A22" s="1">
        <v>14</v>
      </c>
      <c r="B22" s="2" t="s">
        <v>9</v>
      </c>
      <c r="C22" s="2">
        <v>5439</v>
      </c>
      <c r="D22" s="2">
        <v>1</v>
      </c>
      <c r="E22" s="15" t="s">
        <v>18</v>
      </c>
      <c r="F22" s="2" t="s">
        <v>10</v>
      </c>
      <c r="G22" s="2" t="s">
        <v>11</v>
      </c>
      <c r="H22" s="2" t="s">
        <v>12</v>
      </c>
      <c r="I22" s="3">
        <v>3500000</v>
      </c>
      <c r="J22" s="3">
        <f t="shared" si="1"/>
        <v>105000</v>
      </c>
    </row>
    <row r="23" spans="1:10" ht="25.5" customHeight="1" x14ac:dyDescent="0.25">
      <c r="A23" s="1">
        <v>15</v>
      </c>
      <c r="B23" s="2" t="s">
        <v>68</v>
      </c>
      <c r="C23" s="2">
        <v>4381</v>
      </c>
      <c r="D23" s="2">
        <v>1</v>
      </c>
      <c r="E23" s="15" t="s">
        <v>41</v>
      </c>
      <c r="F23" s="2" t="s">
        <v>10</v>
      </c>
      <c r="G23" s="2" t="s">
        <v>42</v>
      </c>
      <c r="H23" s="2" t="s">
        <v>43</v>
      </c>
      <c r="I23" s="3">
        <v>3500000</v>
      </c>
      <c r="J23" s="3">
        <f t="shared" si="1"/>
        <v>105000</v>
      </c>
    </row>
    <row r="24" spans="1:10" ht="26.25" customHeight="1" x14ac:dyDescent="0.25">
      <c r="A24" s="1">
        <v>16</v>
      </c>
      <c r="B24" s="2" t="s">
        <v>44</v>
      </c>
      <c r="C24" s="2">
        <v>4421</v>
      </c>
      <c r="D24" s="2">
        <v>1</v>
      </c>
      <c r="E24" s="15" t="s">
        <v>40</v>
      </c>
      <c r="F24" s="2" t="s">
        <v>10</v>
      </c>
      <c r="G24" s="2" t="s">
        <v>45</v>
      </c>
      <c r="H24" s="2" t="s">
        <v>46</v>
      </c>
      <c r="I24" s="3">
        <v>4400000</v>
      </c>
      <c r="J24" s="3">
        <f t="shared" si="1"/>
        <v>132000</v>
      </c>
    </row>
    <row r="25" spans="1:10" ht="26.25" customHeight="1" x14ac:dyDescent="0.25">
      <c r="A25" s="1">
        <v>17</v>
      </c>
      <c r="B25" s="5" t="s">
        <v>72</v>
      </c>
      <c r="C25" s="5">
        <v>4350</v>
      </c>
      <c r="D25" s="5">
        <v>5</v>
      </c>
      <c r="E25" s="15" t="s">
        <v>55</v>
      </c>
      <c r="F25" s="2" t="s">
        <v>10</v>
      </c>
      <c r="G25" s="2" t="s">
        <v>56</v>
      </c>
      <c r="H25" s="2" t="s">
        <v>57</v>
      </c>
      <c r="I25" s="3">
        <v>4400000</v>
      </c>
      <c r="J25" s="3">
        <f t="shared" si="1"/>
        <v>132000</v>
      </c>
    </row>
    <row r="26" spans="1:10" ht="23.25" customHeight="1" x14ac:dyDescent="0.25">
      <c r="A26" s="6">
        <v>18</v>
      </c>
      <c r="B26" s="2" t="s">
        <v>21</v>
      </c>
      <c r="C26" s="2">
        <v>5684</v>
      </c>
      <c r="D26" s="2">
        <v>10</v>
      </c>
      <c r="E26" s="14" t="s">
        <v>20</v>
      </c>
      <c r="F26" s="2" t="s">
        <v>10</v>
      </c>
      <c r="G26" s="2" t="s">
        <v>13</v>
      </c>
      <c r="H26" s="2" t="s">
        <v>22</v>
      </c>
      <c r="I26" s="3">
        <v>6500000</v>
      </c>
      <c r="J26" s="3">
        <f t="shared" si="1"/>
        <v>195000</v>
      </c>
    </row>
    <row r="27" spans="1:10" x14ac:dyDescent="0.25">
      <c r="A27" s="1">
        <v>19</v>
      </c>
      <c r="B27" s="7" t="s">
        <v>111</v>
      </c>
      <c r="C27" s="7">
        <v>13151</v>
      </c>
      <c r="D27" s="7">
        <v>3</v>
      </c>
      <c r="E27" s="15" t="s">
        <v>30</v>
      </c>
      <c r="F27" s="2" t="s">
        <v>10</v>
      </c>
      <c r="G27" s="2" t="s">
        <v>31</v>
      </c>
      <c r="H27" s="2" t="s">
        <v>32</v>
      </c>
      <c r="I27" s="3">
        <v>6000000</v>
      </c>
      <c r="J27" s="3">
        <f t="shared" si="1"/>
        <v>180000</v>
      </c>
    </row>
    <row r="28" spans="1:10" ht="31.5" customHeight="1" x14ac:dyDescent="0.25">
      <c r="A28" s="6">
        <v>20</v>
      </c>
      <c r="B28" s="2" t="s">
        <v>130</v>
      </c>
      <c r="C28" s="2">
        <v>3195</v>
      </c>
      <c r="D28" s="2">
        <v>4</v>
      </c>
      <c r="E28" s="16" t="s">
        <v>79</v>
      </c>
      <c r="F28" s="9" t="s">
        <v>10</v>
      </c>
      <c r="G28" s="2" t="s">
        <v>13</v>
      </c>
      <c r="H28" s="2" t="s">
        <v>80</v>
      </c>
      <c r="I28" s="3">
        <v>7000000</v>
      </c>
      <c r="J28" s="3">
        <f t="shared" si="1"/>
        <v>210000</v>
      </c>
    </row>
    <row r="29" spans="1:10" ht="29.25" customHeight="1" x14ac:dyDescent="0.25">
      <c r="A29" s="6">
        <v>21</v>
      </c>
      <c r="B29" s="2" t="s">
        <v>112</v>
      </c>
      <c r="C29" s="2">
        <v>3195</v>
      </c>
      <c r="D29" s="2">
        <v>4</v>
      </c>
      <c r="E29" s="14" t="s">
        <v>58</v>
      </c>
      <c r="F29" s="2" t="s">
        <v>10</v>
      </c>
      <c r="G29" s="2" t="s">
        <v>13</v>
      </c>
      <c r="H29" s="2" t="s">
        <v>59</v>
      </c>
      <c r="I29" s="3">
        <v>7000000</v>
      </c>
      <c r="J29" s="3">
        <f t="shared" si="1"/>
        <v>210000</v>
      </c>
    </row>
    <row r="30" spans="1:10" ht="33.75" customHeight="1" x14ac:dyDescent="0.25">
      <c r="A30" s="1">
        <v>22</v>
      </c>
      <c r="B30" s="5" t="s">
        <v>29</v>
      </c>
      <c r="C30" s="5">
        <v>3353</v>
      </c>
      <c r="D30" s="5">
        <v>3</v>
      </c>
      <c r="E30" s="15" t="s">
        <v>19</v>
      </c>
      <c r="F30" s="2" t="s">
        <v>10</v>
      </c>
      <c r="G30" s="2" t="s">
        <v>13</v>
      </c>
      <c r="H30" s="2" t="s">
        <v>14</v>
      </c>
      <c r="I30" s="3">
        <v>7350000</v>
      </c>
      <c r="J30" s="3">
        <f t="shared" si="1"/>
        <v>220500</v>
      </c>
    </row>
    <row r="31" spans="1:10" ht="33" customHeight="1" x14ac:dyDescent="0.25">
      <c r="A31" s="6">
        <v>23</v>
      </c>
      <c r="B31" s="2" t="s">
        <v>76</v>
      </c>
      <c r="C31" s="2">
        <v>3492</v>
      </c>
      <c r="D31" s="2">
        <v>1</v>
      </c>
      <c r="E31" s="15" t="s">
        <v>84</v>
      </c>
      <c r="F31" s="9" t="s">
        <v>10</v>
      </c>
      <c r="G31" s="2" t="s">
        <v>25</v>
      </c>
      <c r="H31" s="2" t="s">
        <v>77</v>
      </c>
      <c r="I31" s="3">
        <v>9000000</v>
      </c>
      <c r="J31" s="3">
        <f t="shared" si="1"/>
        <v>270000</v>
      </c>
    </row>
    <row r="32" spans="1:10" ht="33" customHeight="1" x14ac:dyDescent="0.25">
      <c r="A32" s="6">
        <v>24</v>
      </c>
      <c r="B32" s="2" t="s">
        <v>76</v>
      </c>
      <c r="C32" s="2">
        <v>3492</v>
      </c>
      <c r="D32" s="2">
        <v>1</v>
      </c>
      <c r="E32" s="15" t="s">
        <v>85</v>
      </c>
      <c r="F32" s="9" t="s">
        <v>10</v>
      </c>
      <c r="G32" s="2" t="s">
        <v>25</v>
      </c>
      <c r="H32" s="2" t="s">
        <v>77</v>
      </c>
      <c r="I32" s="3">
        <v>9000000</v>
      </c>
      <c r="J32" s="3">
        <f t="shared" ref="J32:J35" si="2">I32*3/100</f>
        <v>270000</v>
      </c>
    </row>
    <row r="33" spans="1:10" ht="23.25" customHeight="1" x14ac:dyDescent="0.25">
      <c r="A33" s="6">
        <v>25</v>
      </c>
      <c r="B33" s="2" t="s">
        <v>23</v>
      </c>
      <c r="C33" s="2">
        <v>5743</v>
      </c>
      <c r="D33" s="2">
        <v>9</v>
      </c>
      <c r="E33" s="14" t="s">
        <v>40</v>
      </c>
      <c r="F33" s="2" t="s">
        <v>10</v>
      </c>
      <c r="G33" s="2" t="s">
        <v>25</v>
      </c>
      <c r="H33" s="2" t="s">
        <v>26</v>
      </c>
      <c r="I33" s="3">
        <v>9700000</v>
      </c>
      <c r="J33" s="3">
        <f t="shared" si="2"/>
        <v>291000</v>
      </c>
    </row>
    <row r="34" spans="1:10" ht="21.75" customHeight="1" x14ac:dyDescent="0.25">
      <c r="A34" s="6">
        <v>26</v>
      </c>
      <c r="B34" s="2" t="s">
        <v>23</v>
      </c>
      <c r="C34" s="2">
        <v>5743</v>
      </c>
      <c r="D34" s="2">
        <v>9</v>
      </c>
      <c r="E34" s="14" t="s">
        <v>86</v>
      </c>
      <c r="F34" s="2" t="s">
        <v>10</v>
      </c>
      <c r="G34" s="2" t="s">
        <v>25</v>
      </c>
      <c r="H34" s="2" t="s">
        <v>26</v>
      </c>
      <c r="I34" s="3">
        <v>9700000</v>
      </c>
      <c r="J34" s="3">
        <f t="shared" si="2"/>
        <v>291000</v>
      </c>
    </row>
    <row r="35" spans="1:10" ht="22.5" customHeight="1" x14ac:dyDescent="0.25">
      <c r="A35" s="6">
        <v>27</v>
      </c>
      <c r="B35" s="2" t="s">
        <v>23</v>
      </c>
      <c r="C35" s="2">
        <v>5743</v>
      </c>
      <c r="D35" s="2">
        <v>9</v>
      </c>
      <c r="E35" s="14" t="s">
        <v>87</v>
      </c>
      <c r="F35" s="2" t="s">
        <v>10</v>
      </c>
      <c r="G35" s="2" t="s">
        <v>25</v>
      </c>
      <c r="H35" s="2" t="s">
        <v>26</v>
      </c>
      <c r="I35" s="3">
        <v>9700000</v>
      </c>
      <c r="J35" s="3">
        <f t="shared" si="2"/>
        <v>291000</v>
      </c>
    </row>
    <row r="36" spans="1:10" ht="24" x14ac:dyDescent="0.25">
      <c r="A36" s="6">
        <v>28</v>
      </c>
      <c r="B36" s="2" t="s">
        <v>23</v>
      </c>
      <c r="C36" s="2">
        <v>5743</v>
      </c>
      <c r="D36" s="2">
        <v>9</v>
      </c>
      <c r="E36" s="14" t="s">
        <v>24</v>
      </c>
      <c r="F36" s="2" t="s">
        <v>10</v>
      </c>
      <c r="G36" s="2" t="s">
        <v>25</v>
      </c>
      <c r="H36" s="2" t="s">
        <v>26</v>
      </c>
      <c r="I36" s="3">
        <v>9700000</v>
      </c>
      <c r="J36" s="3">
        <f t="shared" ref="J36:J52" si="3">I36*3/100</f>
        <v>291000</v>
      </c>
    </row>
    <row r="37" spans="1:10" ht="24" x14ac:dyDescent="0.25">
      <c r="A37" s="6">
        <v>29</v>
      </c>
      <c r="B37" s="2" t="s">
        <v>23</v>
      </c>
      <c r="C37" s="2">
        <v>5743</v>
      </c>
      <c r="D37" s="2">
        <v>9</v>
      </c>
      <c r="E37" s="14" t="s">
        <v>27</v>
      </c>
      <c r="F37" s="2" t="s">
        <v>10</v>
      </c>
      <c r="G37" s="2" t="s">
        <v>25</v>
      </c>
      <c r="H37" s="2" t="s">
        <v>28</v>
      </c>
      <c r="I37" s="3">
        <v>9700000</v>
      </c>
      <c r="J37" s="3">
        <f t="shared" si="3"/>
        <v>291000</v>
      </c>
    </row>
    <row r="38" spans="1:10" ht="29.25" customHeight="1" x14ac:dyDescent="0.25">
      <c r="A38" s="1">
        <v>30</v>
      </c>
      <c r="B38" s="10" t="s">
        <v>60</v>
      </c>
      <c r="C38" s="10">
        <v>3423</v>
      </c>
      <c r="D38" s="10">
        <v>8</v>
      </c>
      <c r="E38" s="17" t="s">
        <v>20</v>
      </c>
      <c r="F38" s="2" t="s">
        <v>10</v>
      </c>
      <c r="G38" s="5" t="s">
        <v>61</v>
      </c>
      <c r="H38" s="2" t="s">
        <v>62</v>
      </c>
      <c r="I38" s="3">
        <v>10500000</v>
      </c>
      <c r="J38" s="3">
        <f t="shared" si="3"/>
        <v>315000</v>
      </c>
    </row>
    <row r="39" spans="1:10" ht="27" customHeight="1" x14ac:dyDescent="0.25">
      <c r="A39" s="6">
        <v>31</v>
      </c>
      <c r="B39" s="2" t="s">
        <v>131</v>
      </c>
      <c r="C39" s="2">
        <v>16714</v>
      </c>
      <c r="D39" s="2">
        <v>2</v>
      </c>
      <c r="E39" s="17" t="s">
        <v>82</v>
      </c>
      <c r="F39" s="11" t="s">
        <v>10</v>
      </c>
      <c r="G39" s="2" t="s">
        <v>37</v>
      </c>
      <c r="H39" s="9" t="s">
        <v>104</v>
      </c>
      <c r="I39" s="3">
        <v>3850000</v>
      </c>
      <c r="J39" s="3">
        <f t="shared" si="3"/>
        <v>115500</v>
      </c>
    </row>
    <row r="40" spans="1:10" ht="27" customHeight="1" x14ac:dyDescent="0.25">
      <c r="A40" s="12">
        <v>32</v>
      </c>
      <c r="B40" s="2" t="s">
        <v>113</v>
      </c>
      <c r="C40" s="2">
        <v>16714</v>
      </c>
      <c r="D40" s="2">
        <v>2</v>
      </c>
      <c r="E40" s="17" t="s">
        <v>91</v>
      </c>
      <c r="F40" s="11" t="s">
        <v>10</v>
      </c>
      <c r="G40" s="2" t="s">
        <v>31</v>
      </c>
      <c r="H40" s="9" t="s">
        <v>105</v>
      </c>
      <c r="I40" s="3">
        <v>3850000</v>
      </c>
      <c r="J40" s="3">
        <f t="shared" si="3"/>
        <v>115500</v>
      </c>
    </row>
    <row r="41" spans="1:10" ht="27" customHeight="1" x14ac:dyDescent="0.25">
      <c r="A41" s="12">
        <v>33</v>
      </c>
      <c r="B41" s="2" t="s">
        <v>113</v>
      </c>
      <c r="C41" s="2">
        <v>16714</v>
      </c>
      <c r="D41" s="2">
        <v>2</v>
      </c>
      <c r="E41" s="17" t="s">
        <v>92</v>
      </c>
      <c r="F41" s="11" t="s">
        <v>10</v>
      </c>
      <c r="G41" s="2" t="s">
        <v>11</v>
      </c>
      <c r="H41" s="9" t="s">
        <v>105</v>
      </c>
      <c r="I41" s="3">
        <v>3850000</v>
      </c>
      <c r="J41" s="3">
        <f t="shared" si="3"/>
        <v>115500</v>
      </c>
    </row>
    <row r="42" spans="1:10" ht="27" customHeight="1" x14ac:dyDescent="0.25">
      <c r="A42" s="12">
        <v>34</v>
      </c>
      <c r="B42" s="2" t="s">
        <v>113</v>
      </c>
      <c r="C42" s="2">
        <v>16714</v>
      </c>
      <c r="D42" s="2">
        <v>2</v>
      </c>
      <c r="E42" s="17" t="s">
        <v>93</v>
      </c>
      <c r="F42" s="11" t="s">
        <v>10</v>
      </c>
      <c r="G42" s="2" t="s">
        <v>37</v>
      </c>
      <c r="H42" s="9" t="s">
        <v>104</v>
      </c>
      <c r="I42" s="3">
        <v>3960000</v>
      </c>
      <c r="J42" s="3">
        <f t="shared" si="3"/>
        <v>118800</v>
      </c>
    </row>
    <row r="43" spans="1:10" ht="27" customHeight="1" x14ac:dyDescent="0.25">
      <c r="A43" s="12">
        <v>35</v>
      </c>
      <c r="B43" s="2" t="s">
        <v>113</v>
      </c>
      <c r="C43" s="2">
        <v>16714</v>
      </c>
      <c r="D43" s="2">
        <v>2</v>
      </c>
      <c r="E43" s="17" t="s">
        <v>94</v>
      </c>
      <c r="F43" s="11" t="s">
        <v>10</v>
      </c>
      <c r="G43" s="2" t="s">
        <v>31</v>
      </c>
      <c r="H43" s="9" t="s">
        <v>105</v>
      </c>
      <c r="I43" s="3">
        <v>4070000</v>
      </c>
      <c r="J43" s="3">
        <f t="shared" si="3"/>
        <v>122100</v>
      </c>
    </row>
    <row r="44" spans="1:10" ht="27" customHeight="1" x14ac:dyDescent="0.25">
      <c r="A44" s="12">
        <v>36</v>
      </c>
      <c r="B44" s="2" t="s">
        <v>113</v>
      </c>
      <c r="C44" s="2">
        <v>16714</v>
      </c>
      <c r="D44" s="2">
        <v>2</v>
      </c>
      <c r="E44" s="17" t="s">
        <v>95</v>
      </c>
      <c r="F44" s="11" t="s">
        <v>10</v>
      </c>
      <c r="G44" s="2" t="s">
        <v>37</v>
      </c>
      <c r="H44" s="9" t="s">
        <v>104</v>
      </c>
      <c r="I44" s="3">
        <v>4070000</v>
      </c>
      <c r="J44" s="3">
        <f t="shared" si="3"/>
        <v>122100</v>
      </c>
    </row>
    <row r="45" spans="1:10" ht="27" customHeight="1" x14ac:dyDescent="0.25">
      <c r="A45" s="12">
        <v>37</v>
      </c>
      <c r="B45" s="2" t="s">
        <v>113</v>
      </c>
      <c r="C45" s="2">
        <v>16714</v>
      </c>
      <c r="D45" s="2">
        <v>2</v>
      </c>
      <c r="E45" s="17" t="s">
        <v>96</v>
      </c>
      <c r="F45" s="11" t="s">
        <v>10</v>
      </c>
      <c r="G45" s="2" t="s">
        <v>108</v>
      </c>
      <c r="H45" s="9" t="s">
        <v>105</v>
      </c>
      <c r="I45" s="3">
        <v>4070000</v>
      </c>
      <c r="J45" s="3">
        <f t="shared" si="3"/>
        <v>122100</v>
      </c>
    </row>
    <row r="46" spans="1:10" ht="27" customHeight="1" x14ac:dyDescent="0.25">
      <c r="A46" s="12">
        <v>38</v>
      </c>
      <c r="B46" s="2" t="s">
        <v>113</v>
      </c>
      <c r="C46" s="2">
        <v>16714</v>
      </c>
      <c r="D46" s="2">
        <v>2</v>
      </c>
      <c r="E46" s="17" t="s">
        <v>97</v>
      </c>
      <c r="F46" s="11" t="s">
        <v>10</v>
      </c>
      <c r="G46" s="2" t="s">
        <v>56</v>
      </c>
      <c r="H46" s="9" t="s">
        <v>106</v>
      </c>
      <c r="I46" s="3">
        <v>4070000</v>
      </c>
      <c r="J46" s="3">
        <f t="shared" si="3"/>
        <v>122100</v>
      </c>
    </row>
    <row r="47" spans="1:10" ht="27" customHeight="1" x14ac:dyDescent="0.25">
      <c r="A47" s="12">
        <v>39</v>
      </c>
      <c r="B47" s="2" t="s">
        <v>113</v>
      </c>
      <c r="C47" s="2">
        <v>16714</v>
      </c>
      <c r="D47" s="2">
        <v>2</v>
      </c>
      <c r="E47" s="17" t="s">
        <v>98</v>
      </c>
      <c r="F47" s="11" t="s">
        <v>10</v>
      </c>
      <c r="G47" s="2" t="s">
        <v>37</v>
      </c>
      <c r="H47" s="9" t="s">
        <v>104</v>
      </c>
      <c r="I47" s="3">
        <v>4070000</v>
      </c>
      <c r="J47" s="3">
        <f>I47*3/100</f>
        <v>122100</v>
      </c>
    </row>
    <row r="48" spans="1:10" ht="27" customHeight="1" x14ac:dyDescent="0.25">
      <c r="A48" s="12">
        <v>40</v>
      </c>
      <c r="B48" s="2" t="s">
        <v>113</v>
      </c>
      <c r="C48" s="2">
        <v>16714</v>
      </c>
      <c r="D48" s="2">
        <v>2</v>
      </c>
      <c r="E48" s="17" t="s">
        <v>99</v>
      </c>
      <c r="F48" s="11" t="s">
        <v>10</v>
      </c>
      <c r="G48" s="2" t="s">
        <v>31</v>
      </c>
      <c r="H48" s="9" t="s">
        <v>105</v>
      </c>
      <c r="I48" s="3">
        <v>4130000</v>
      </c>
      <c r="J48" s="3">
        <f t="shared" si="3"/>
        <v>123900</v>
      </c>
    </row>
    <row r="49" spans="1:10" ht="27" customHeight="1" x14ac:dyDescent="0.25">
      <c r="A49" s="12">
        <v>41</v>
      </c>
      <c r="B49" s="2" t="s">
        <v>113</v>
      </c>
      <c r="C49" s="2">
        <v>16714</v>
      </c>
      <c r="D49" s="2">
        <v>2</v>
      </c>
      <c r="E49" s="17" t="s">
        <v>100</v>
      </c>
      <c r="F49" s="11" t="s">
        <v>10</v>
      </c>
      <c r="G49" s="2" t="s">
        <v>107</v>
      </c>
      <c r="H49" s="9" t="s">
        <v>105</v>
      </c>
      <c r="I49" s="3">
        <v>4130000</v>
      </c>
      <c r="J49" s="3">
        <f t="shared" si="3"/>
        <v>123900</v>
      </c>
    </row>
    <row r="50" spans="1:10" ht="27" customHeight="1" x14ac:dyDescent="0.25">
      <c r="A50" s="12">
        <v>42</v>
      </c>
      <c r="B50" s="2" t="s">
        <v>113</v>
      </c>
      <c r="C50" s="2">
        <v>16714</v>
      </c>
      <c r="D50" s="2">
        <v>2</v>
      </c>
      <c r="E50" s="17" t="s">
        <v>101</v>
      </c>
      <c r="F50" s="11" t="s">
        <v>10</v>
      </c>
      <c r="G50" s="2" t="s">
        <v>108</v>
      </c>
      <c r="H50" s="9" t="s">
        <v>105</v>
      </c>
      <c r="I50" s="3">
        <v>4130000</v>
      </c>
      <c r="J50" s="3">
        <f t="shared" si="3"/>
        <v>123900</v>
      </c>
    </row>
    <row r="51" spans="1:10" ht="27" customHeight="1" x14ac:dyDescent="0.25">
      <c r="A51" s="12">
        <v>43</v>
      </c>
      <c r="B51" s="2" t="s">
        <v>113</v>
      </c>
      <c r="C51" s="2">
        <v>16714</v>
      </c>
      <c r="D51" s="2">
        <v>2</v>
      </c>
      <c r="E51" s="17" t="s">
        <v>102</v>
      </c>
      <c r="F51" s="11" t="s">
        <v>10</v>
      </c>
      <c r="G51" s="2" t="s">
        <v>109</v>
      </c>
      <c r="H51" s="9" t="s">
        <v>106</v>
      </c>
      <c r="I51" s="3">
        <v>4130000</v>
      </c>
      <c r="J51" s="3">
        <f t="shared" si="3"/>
        <v>123900</v>
      </c>
    </row>
    <row r="52" spans="1:10" ht="27" customHeight="1" x14ac:dyDescent="0.25">
      <c r="A52" s="12">
        <v>44</v>
      </c>
      <c r="B52" s="2" t="s">
        <v>113</v>
      </c>
      <c r="C52" s="2">
        <v>16714</v>
      </c>
      <c r="D52" s="2">
        <v>2</v>
      </c>
      <c r="E52" s="17" t="s">
        <v>103</v>
      </c>
      <c r="F52" s="11" t="s">
        <v>10</v>
      </c>
      <c r="G52" s="2" t="s">
        <v>31</v>
      </c>
      <c r="H52" s="9" t="s">
        <v>105</v>
      </c>
      <c r="I52" s="3">
        <v>4130000</v>
      </c>
      <c r="J52" s="3">
        <f t="shared" si="3"/>
        <v>123900</v>
      </c>
    </row>
    <row r="53" spans="1:10" x14ac:dyDescent="0.25">
      <c r="A53" s="29" t="s">
        <v>15</v>
      </c>
      <c r="B53" s="29"/>
      <c r="C53" s="29"/>
      <c r="D53" s="29"/>
      <c r="E53" s="29"/>
      <c r="F53" s="29"/>
      <c r="G53" s="30"/>
      <c r="H53" s="29"/>
      <c r="I53" s="29"/>
      <c r="J53" s="29"/>
    </row>
    <row r="54" spans="1:10" ht="48" customHeight="1" x14ac:dyDescent="0.25">
      <c r="A54" s="19" t="s">
        <v>114</v>
      </c>
      <c r="B54" s="19"/>
      <c r="C54" s="19"/>
      <c r="D54" s="19"/>
      <c r="E54" s="19"/>
      <c r="F54" s="19"/>
      <c r="G54" s="19"/>
      <c r="H54" s="19"/>
      <c r="I54" s="19"/>
      <c r="J54" s="19"/>
    </row>
    <row r="55" spans="1:10" ht="20.25" customHeight="1" x14ac:dyDescent="0.25">
      <c r="A55" s="19" t="s">
        <v>115</v>
      </c>
      <c r="B55" s="19"/>
      <c r="C55" s="19"/>
      <c r="D55" s="19"/>
      <c r="E55" s="19"/>
      <c r="F55" s="19"/>
      <c r="G55" s="19"/>
      <c r="H55" s="19"/>
      <c r="I55" s="19"/>
      <c r="J55" s="19"/>
    </row>
    <row r="56" spans="1:10" ht="16.5" customHeight="1" x14ac:dyDescent="0.25">
      <c r="A56" s="19" t="s">
        <v>116</v>
      </c>
      <c r="B56" s="19"/>
      <c r="C56" s="19"/>
      <c r="D56" s="19"/>
      <c r="E56" s="19"/>
      <c r="F56" s="19"/>
      <c r="G56" s="19"/>
      <c r="H56" s="19"/>
      <c r="I56" s="19"/>
      <c r="J56" s="19"/>
    </row>
    <row r="57" spans="1:10" ht="19.5" customHeight="1" x14ac:dyDescent="0.25">
      <c r="A57" s="19" t="s">
        <v>117</v>
      </c>
      <c r="B57" s="19"/>
      <c r="C57" s="19"/>
      <c r="D57" s="19"/>
      <c r="E57" s="19"/>
      <c r="F57" s="19"/>
      <c r="G57" s="19"/>
      <c r="H57" s="19"/>
      <c r="I57" s="19"/>
      <c r="J57" s="19"/>
    </row>
    <row r="58" spans="1:10" ht="18.75" customHeight="1" x14ac:dyDescent="0.25">
      <c r="A58" s="19" t="s">
        <v>118</v>
      </c>
      <c r="B58" s="19"/>
      <c r="C58" s="19"/>
      <c r="D58" s="19"/>
      <c r="E58" s="19"/>
      <c r="F58" s="19"/>
      <c r="G58" s="19"/>
      <c r="H58" s="19"/>
      <c r="I58" s="19"/>
      <c r="J58" s="19"/>
    </row>
    <row r="59" spans="1:10" ht="20.25" customHeight="1" x14ac:dyDescent="0.25">
      <c r="A59" s="19" t="s">
        <v>119</v>
      </c>
      <c r="B59" s="19"/>
      <c r="C59" s="19"/>
      <c r="D59" s="19"/>
      <c r="E59" s="19"/>
      <c r="F59" s="19"/>
      <c r="G59" s="19"/>
      <c r="H59" s="19"/>
      <c r="I59" s="19"/>
      <c r="J59" s="19"/>
    </row>
    <row r="60" spans="1:10" ht="21" customHeight="1" x14ac:dyDescent="0.25">
      <c r="A60" s="19" t="s">
        <v>120</v>
      </c>
      <c r="B60" s="19"/>
      <c r="C60" s="19"/>
      <c r="D60" s="19"/>
      <c r="E60" s="19"/>
      <c r="F60" s="19"/>
      <c r="G60" s="19"/>
      <c r="H60" s="19"/>
      <c r="I60" s="19"/>
      <c r="J60" s="19"/>
    </row>
    <row r="61" spans="1:10" ht="28.5" customHeight="1" x14ac:dyDescent="0.25">
      <c r="A61" s="19" t="s">
        <v>121</v>
      </c>
      <c r="B61" s="19"/>
      <c r="C61" s="19"/>
      <c r="D61" s="19"/>
      <c r="E61" s="19"/>
      <c r="F61" s="19"/>
      <c r="G61" s="19"/>
      <c r="H61" s="19"/>
      <c r="I61" s="19"/>
      <c r="J61" s="19"/>
    </row>
    <row r="62" spans="1:10" ht="30" customHeight="1" x14ac:dyDescent="0.25">
      <c r="A62" s="19" t="s">
        <v>122</v>
      </c>
      <c r="B62" s="19"/>
      <c r="C62" s="19"/>
      <c r="D62" s="19"/>
      <c r="E62" s="19"/>
      <c r="F62" s="19"/>
      <c r="G62" s="19"/>
      <c r="H62" s="19"/>
      <c r="I62" s="19"/>
      <c r="J62" s="19"/>
    </row>
    <row r="63" spans="1:10" ht="30.75" customHeight="1" x14ac:dyDescent="0.25">
      <c r="A63" s="18" t="s">
        <v>16</v>
      </c>
      <c r="B63" s="18"/>
      <c r="C63" s="18"/>
      <c r="D63" s="18"/>
      <c r="E63" s="18"/>
      <c r="F63" s="18"/>
      <c r="G63" s="18"/>
      <c r="H63" s="18"/>
      <c r="I63" s="18"/>
      <c r="J63" s="18"/>
    </row>
    <row r="64" spans="1:10" ht="29.25" customHeight="1" x14ac:dyDescent="0.25">
      <c r="A64" s="19" t="s">
        <v>123</v>
      </c>
      <c r="B64" s="19"/>
      <c r="C64" s="19"/>
      <c r="D64" s="19"/>
      <c r="E64" s="19"/>
      <c r="F64" s="19"/>
      <c r="G64" s="19"/>
      <c r="H64" s="19"/>
      <c r="I64" s="19"/>
      <c r="J64" s="19"/>
    </row>
    <row r="65" spans="1:10" ht="21" customHeight="1" x14ac:dyDescent="0.25">
      <c r="A65" s="19" t="s">
        <v>124</v>
      </c>
      <c r="B65" s="19"/>
      <c r="C65" s="19"/>
      <c r="D65" s="19"/>
      <c r="E65" s="19"/>
      <c r="F65" s="19"/>
      <c r="G65" s="19"/>
      <c r="H65" s="19"/>
      <c r="I65" s="19"/>
      <c r="J65" s="19"/>
    </row>
    <row r="66" spans="1:10" ht="21" customHeight="1" x14ac:dyDescent="0.25">
      <c r="A66" s="19" t="s">
        <v>125</v>
      </c>
      <c r="B66" s="19"/>
      <c r="C66" s="19"/>
      <c r="D66" s="19"/>
      <c r="E66" s="19"/>
      <c r="F66" s="19"/>
      <c r="G66" s="19"/>
      <c r="H66" s="19"/>
      <c r="I66" s="19"/>
      <c r="J66" s="19"/>
    </row>
    <row r="67" spans="1:10" ht="27" customHeight="1" x14ac:dyDescent="0.25">
      <c r="A67" s="19" t="s">
        <v>126</v>
      </c>
      <c r="B67" s="19"/>
      <c r="C67" s="19"/>
      <c r="D67" s="19"/>
      <c r="E67" s="19"/>
      <c r="F67" s="19"/>
      <c r="G67" s="19"/>
      <c r="H67" s="19"/>
      <c r="I67" s="19"/>
      <c r="J67" s="19"/>
    </row>
    <row r="68" spans="1:10" ht="18.75" customHeight="1" x14ac:dyDescent="0.25">
      <c r="A68" s="19" t="s">
        <v>127</v>
      </c>
      <c r="B68" s="19"/>
      <c r="C68" s="19"/>
      <c r="D68" s="19"/>
      <c r="E68" s="19"/>
      <c r="F68" s="19"/>
      <c r="G68" s="19"/>
      <c r="H68" s="19"/>
      <c r="I68" s="19"/>
      <c r="J68" s="19"/>
    </row>
    <row r="69" spans="1:10" ht="39.75" customHeight="1" x14ac:dyDescent="0.25">
      <c r="A69" s="19" t="s">
        <v>128</v>
      </c>
      <c r="B69" s="19"/>
      <c r="C69" s="19"/>
      <c r="D69" s="19"/>
      <c r="E69" s="19"/>
      <c r="F69" s="19"/>
      <c r="G69" s="19"/>
      <c r="H69" s="19"/>
      <c r="I69" s="19"/>
      <c r="J69" s="19"/>
    </row>
    <row r="70" spans="1:10" ht="54" customHeight="1" x14ac:dyDescent="0.25">
      <c r="A70" s="19" t="s">
        <v>129</v>
      </c>
      <c r="B70" s="19"/>
      <c r="C70" s="19"/>
      <c r="D70" s="19"/>
      <c r="E70" s="19"/>
      <c r="F70" s="19"/>
      <c r="G70" s="19"/>
      <c r="H70" s="19"/>
      <c r="I70" s="19"/>
      <c r="J70" s="19"/>
    </row>
    <row r="71" spans="1:10" ht="58.5" customHeight="1" x14ac:dyDescent="0.25">
      <c r="A71" s="19" t="s">
        <v>132</v>
      </c>
      <c r="B71" s="19"/>
      <c r="C71" s="19"/>
      <c r="D71" s="19"/>
      <c r="E71" s="19"/>
      <c r="F71" s="19"/>
      <c r="G71" s="19"/>
      <c r="H71" s="19"/>
      <c r="I71" s="19"/>
      <c r="J71" s="19"/>
    </row>
    <row r="72" spans="1:10" ht="39.75" customHeight="1" x14ac:dyDescent="0.25">
      <c r="A72" s="19" t="s">
        <v>133</v>
      </c>
      <c r="B72" s="19"/>
      <c r="C72" s="19"/>
      <c r="D72" s="19"/>
      <c r="E72" s="19"/>
      <c r="F72" s="19"/>
      <c r="G72" s="19"/>
      <c r="H72" s="19"/>
      <c r="I72" s="19"/>
      <c r="J72" s="19"/>
    </row>
    <row r="73" spans="1:10" ht="42" customHeight="1" x14ac:dyDescent="0.25">
      <c r="A73" s="19" t="s">
        <v>134</v>
      </c>
      <c r="B73" s="19"/>
      <c r="C73" s="19"/>
      <c r="D73" s="19"/>
      <c r="E73" s="19"/>
      <c r="F73" s="19"/>
      <c r="G73" s="19"/>
      <c r="H73" s="19"/>
      <c r="I73" s="19"/>
      <c r="J73" s="19"/>
    </row>
    <row r="74" spans="1:10" ht="33" customHeight="1" x14ac:dyDescent="0.25">
      <c r="A74" s="19" t="s">
        <v>135</v>
      </c>
      <c r="B74" s="19"/>
      <c r="C74" s="19"/>
      <c r="D74" s="19"/>
      <c r="E74" s="19"/>
      <c r="F74" s="19"/>
      <c r="G74" s="19"/>
      <c r="H74" s="19"/>
      <c r="I74" s="19"/>
      <c r="J74" s="19"/>
    </row>
    <row r="75" spans="1:10" ht="28.5" customHeight="1" x14ac:dyDescent="0.25">
      <c r="A75" s="19" t="s">
        <v>136</v>
      </c>
      <c r="B75" s="19"/>
      <c r="C75" s="19"/>
      <c r="D75" s="19"/>
      <c r="E75" s="19"/>
      <c r="F75" s="19"/>
      <c r="G75" s="19"/>
      <c r="H75" s="19"/>
      <c r="I75" s="19"/>
      <c r="J75" s="19"/>
    </row>
    <row r="76" spans="1:10" x14ac:dyDescent="0.25">
      <c r="A76" s="20" t="s">
        <v>73</v>
      </c>
      <c r="B76" s="20"/>
      <c r="C76" s="20"/>
      <c r="D76" s="20"/>
      <c r="E76" s="20"/>
      <c r="F76" s="20"/>
      <c r="G76" s="20"/>
      <c r="H76" s="20"/>
      <c r="I76" s="20"/>
      <c r="J76" s="20"/>
    </row>
    <row r="77" spans="1:10" x14ac:dyDescent="0.25">
      <c r="A77" s="20"/>
      <c r="B77" s="20"/>
      <c r="C77" s="20"/>
      <c r="D77" s="20"/>
      <c r="E77" s="20"/>
      <c r="F77" s="20"/>
      <c r="G77" s="20"/>
      <c r="H77" s="20"/>
      <c r="I77" s="20"/>
      <c r="J77" s="20"/>
    </row>
    <row r="78" spans="1:10" hidden="1" x14ac:dyDescent="0.25">
      <c r="A78" s="20"/>
      <c r="B78" s="20"/>
      <c r="C78" s="20"/>
      <c r="D78" s="20"/>
      <c r="E78" s="20"/>
      <c r="F78" s="20"/>
      <c r="G78" s="20"/>
      <c r="H78" s="20"/>
      <c r="I78" s="20"/>
      <c r="J78" s="20"/>
    </row>
    <row r="79" spans="1:10" ht="36" hidden="1" customHeight="1" x14ac:dyDescent="0.25">
      <c r="A79" s="20"/>
      <c r="B79" s="20"/>
      <c r="C79" s="20"/>
      <c r="D79" s="20"/>
      <c r="E79" s="20"/>
      <c r="F79" s="20"/>
      <c r="G79" s="20"/>
      <c r="H79" s="20"/>
      <c r="I79" s="20"/>
      <c r="J79" s="20"/>
    </row>
  </sheetData>
  <mergeCells count="36">
    <mergeCell ref="A55:J55"/>
    <mergeCell ref="A2:J4"/>
    <mergeCell ref="F6:F8"/>
    <mergeCell ref="B6:B8"/>
    <mergeCell ref="A54:J54"/>
    <mergeCell ref="A5:J5"/>
    <mergeCell ref="I6:I8"/>
    <mergeCell ref="J6:J8"/>
    <mergeCell ref="A6:A8"/>
    <mergeCell ref="C6:C8"/>
    <mergeCell ref="D6:D8"/>
    <mergeCell ref="E6:E8"/>
    <mergeCell ref="G6:G8"/>
    <mergeCell ref="H6:H8"/>
    <mergeCell ref="A53:J53"/>
    <mergeCell ref="A76:J79"/>
    <mergeCell ref="A60:J60"/>
    <mergeCell ref="A73:J73"/>
    <mergeCell ref="A74:J74"/>
    <mergeCell ref="A75:J75"/>
    <mergeCell ref="A71:J71"/>
    <mergeCell ref="A72:J72"/>
    <mergeCell ref="A61:J61"/>
    <mergeCell ref="A62:J62"/>
    <mergeCell ref="A64:J64"/>
    <mergeCell ref="A65:J65"/>
    <mergeCell ref="A66:J66"/>
    <mergeCell ref="A70:J70"/>
    <mergeCell ref="A63:J63"/>
    <mergeCell ref="A67:J67"/>
    <mergeCell ref="A68:J68"/>
    <mergeCell ref="A69:J69"/>
    <mergeCell ref="A56:J56"/>
    <mergeCell ref="A57:J57"/>
    <mergeCell ref="A58:J58"/>
    <mergeCell ref="A59:J59"/>
  </mergeCells>
  <phoneticPr fontId="2" type="noConversion"/>
  <hyperlinks>
    <hyperlink ref="A63" r:id="rId1" display="http://www.vgm.gov.tr’den/" xr:uid="{5DA0DFB7-9626-495B-8161-B1927F06B726}"/>
    <hyperlink ref="A74" r:id="rId2" location="ara" display="https://parselsorgu.tkgm.gov.tr/ - ara" xr:uid="{B3A95051-5E41-4945-B99D-0205A89FECCB}"/>
  </hyperlinks>
  <pageMargins left="0.7" right="0.7" top="0.75" bottom="0.75" header="0.3" footer="0.3"/>
  <pageSetup paperSize="9" scale="61"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Sayfa1!_Hlk154501808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Osman ORDUKAYA</dc:creator>
  <cp:lastModifiedBy>Osman ORDUKAYA</cp:lastModifiedBy>
  <cp:lastPrinted>2026-10-05T06:25:34Z</cp:lastPrinted>
  <dcterms:created xsi:type="dcterms:W3CDTF">2015-06-05T18:19:34Z</dcterms:created>
  <dcterms:modified xsi:type="dcterms:W3CDTF">2026-10-05T06:45:42Z</dcterms:modified>
</cp:coreProperties>
</file>